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liacompanyspace-my.sharepoint.com/personal/gerli_johvik_telia_ee/Documents/Desktop/"/>
    </mc:Choice>
  </mc:AlternateContent>
  <xr:revisionPtr revIDLastSave="6" documentId="8_{F8A13594-8EE2-4E74-95C9-F6AE36D28EA1}" xr6:coauthVersionLast="47" xr6:coauthVersionMax="47" xr10:uidLastSave="{2B24DCFD-23D6-4368-8006-8BE6035DFF3A}"/>
  <bookViews>
    <workbookView xWindow="-110" yWindow="-110" windowWidth="19420" windowHeight="11500" xr2:uid="{C20E5062-7B6E-41F4-A498-C8E87CAA90C8}"/>
  </bookViews>
  <sheets>
    <sheet name="Sheet1" sheetId="1" r:id="rId1"/>
    <sheet name="Leht1" sheetId="2" r:id="rId2"/>
  </sheets>
  <definedNames>
    <definedName name="_xlnm._FilterDatabase" localSheetId="1" hidden="1">Leht1!$A$1:$P$140</definedName>
    <definedName name="_xlnm._FilterDatabase" localSheetId="0" hidden="1">Sheet1!$A$1:$AL$122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9" i="1"/>
  <c r="D90" i="1"/>
  <c r="D94" i="1"/>
  <c r="D97" i="1"/>
  <c r="D100" i="1"/>
  <c r="D101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Nigol</author>
  </authors>
  <commentList>
    <comment ref="F24" authorId="0" shapeId="0" xr:uid="{1ED8E103-08DE-4BFE-86D4-A7200C11C0DA}">
      <text>
        <r>
          <rPr>
            <b/>
            <sz val="9"/>
            <color indexed="81"/>
            <rFont val="Segoe UI"/>
            <family val="2"/>
            <charset val="186"/>
          </rPr>
          <t>Andres Nigol:</t>
        </r>
        <r>
          <rPr>
            <sz val="9"/>
            <color indexed="81"/>
            <rFont val="Segoe UI"/>
            <family val="2"/>
            <charset val="186"/>
          </rPr>
          <t xml:space="preserve">
Teen selle kohta Kristale aadressülesande muuta Telias hoone nr 35/1 -&gt; nr 35 vastu nagu see ka ametlikult kehtivana on. 
Ma ei tea ajaloolist tausta, kuid täna markeerida hoonet Telias ametlikust erinevalt 35/1'ga, selleks vajadust ei näe.
Võib-olla tuli see kunagi sellest, et kinnistul on veel teine hoone ametliku aadressiga 35/2. </t>
        </r>
      </text>
    </comment>
  </commentList>
</comments>
</file>

<file path=xl/sharedStrings.xml><?xml version="1.0" encoding="utf-8"?>
<sst xmlns="http://schemas.openxmlformats.org/spreadsheetml/2006/main" count="4033" uniqueCount="1879">
  <si>
    <t>Töö kood</t>
  </si>
  <si>
    <t>ADS OID</t>
  </si>
  <si>
    <t>Telia hoone ID</t>
  </si>
  <si>
    <t>Aadress</t>
  </si>
  <si>
    <t>Hoone tüüp</t>
  </si>
  <si>
    <t>Ehitatavate ühenduste arv</t>
  </si>
  <si>
    <t>Ruumide arv</t>
  </si>
  <si>
    <t>Toodete arv</t>
  </si>
  <si>
    <t>Olemasolev tehnoloogia</t>
  </si>
  <si>
    <t>Planeeritav tehnoloogia</t>
  </si>
  <si>
    <t>Maakond</t>
  </si>
  <si>
    <t>OV/Vald</t>
  </si>
  <si>
    <t>Asula</t>
  </si>
  <si>
    <t>Linnaosa</t>
  </si>
  <si>
    <t>Tänav</t>
  </si>
  <si>
    <t>Maja</t>
  </si>
  <si>
    <t>Lähiaadress</t>
  </si>
  <si>
    <t>EHR kood</t>
  </si>
  <si>
    <t>Katastriüksuse tunnus</t>
  </si>
  <si>
    <t>X koord</t>
  </si>
  <si>
    <t>Y koord</t>
  </si>
  <si>
    <t>Laiuskraad</t>
  </si>
  <si>
    <t>Pikkuskraad</t>
  </si>
  <si>
    <t>Tooted vs ehitatavad ühendused</t>
  </si>
  <si>
    <t>Töö nimi</t>
  </si>
  <si>
    <t>Katastri link</t>
  </si>
  <si>
    <t>EHR link</t>
  </si>
  <si>
    <t>ME02285567</t>
  </si>
  <si>
    <t xml:space="preserve"> Jõgeva vald, Jõgeva alevik, J. Aamisepa tn 1</t>
  </si>
  <si>
    <t>üh./t.h.</t>
  </si>
  <si>
    <t>VDSL35B</t>
  </si>
  <si>
    <t>PON</t>
  </si>
  <si>
    <t>Jõgeva maakond</t>
  </si>
  <si>
    <t>Jõgeva</t>
  </si>
  <si>
    <t>J. Aamisepa tn</t>
  </si>
  <si>
    <t>1</t>
  </si>
  <si>
    <t>J. Aamisepa tn 1</t>
  </si>
  <si>
    <t>120642464</t>
  </si>
  <si>
    <t>638721.3150000001</t>
  </si>
  <si>
    <t>6516121.847</t>
  </si>
  <si>
    <t>58.76232779476226</t>
  </si>
  <si>
    <t>26.3977525429923</t>
  </si>
  <si>
    <t>Jõgeva maakond, Jõgeva,  Ööbiku-Tihase PON BF</t>
  </si>
  <si>
    <t>https://www.ehr.ee/app/link/b/120642464</t>
  </si>
  <si>
    <t>ME01038009</t>
  </si>
  <si>
    <t xml:space="preserve"> Jõgeva vald, Jõgeva alevik, Linnumetsa tn 12a</t>
  </si>
  <si>
    <t>F4G</t>
  </si>
  <si>
    <t>Linnumetsa tn</t>
  </si>
  <si>
    <t>12a</t>
  </si>
  <si>
    <t>Linnumetsa tn 12a</t>
  </si>
  <si>
    <t>120306195</t>
  </si>
  <si>
    <t>638500.06</t>
  </si>
  <si>
    <t>6516236.72</t>
  </si>
  <si>
    <t>58.76342940073383</t>
  </si>
  <si>
    <t>26.39400230632158</t>
  </si>
  <si>
    <t>https://www.ehr.ee/app/link/b/120306195</t>
  </si>
  <si>
    <t>ME01135272</t>
  </si>
  <si>
    <t xml:space="preserve"> Jõgeva vald, Jõgeva alevik, Poe tn 3</t>
  </si>
  <si>
    <t>Poe tn</t>
  </si>
  <si>
    <t>3</t>
  </si>
  <si>
    <t>Poe tn 3</t>
  </si>
  <si>
    <t>114017263</t>
  </si>
  <si>
    <t>638772.4</t>
  </si>
  <si>
    <t>6516170.17</t>
  </si>
  <si>
    <t>58.762744966214534</t>
  </si>
  <si>
    <t>26.39866463357611</t>
  </si>
  <si>
    <t>https://www.ehr.ee/app/link/b/114017263</t>
  </si>
  <si>
    <t>EE01092715</t>
  </si>
  <si>
    <t xml:space="preserve"> Jõgeva vald, Palamuse alevik, Kalmistu tn 3</t>
  </si>
  <si>
    <t>Palamuse</t>
  </si>
  <si>
    <t>Kalmistu tn</t>
  </si>
  <si>
    <t>Kalmistu tn 3</t>
  </si>
  <si>
    <t>114007533</t>
  </si>
  <si>
    <t>650065.81</t>
  </si>
  <si>
    <t>6507833.44</t>
  </si>
  <si>
    <t>58.68418097685091</t>
  </si>
  <si>
    <t>26.58812589060717</t>
  </si>
  <si>
    <t>Jõgeva maakond, Palamuse, Kalmistu- Uus PON BF</t>
  </si>
  <si>
    <t>https://www.ehr.ee/app/link/b/114007533</t>
  </si>
  <si>
    <t>ME03755043</t>
  </si>
  <si>
    <t xml:space="preserve"> Võru maakond, Võru linn, Jüri tn 18</t>
  </si>
  <si>
    <t>Võru maakond</t>
  </si>
  <si>
    <t>Võru linn</t>
  </si>
  <si>
    <t>Võru</t>
  </si>
  <si>
    <t>Jüri tn</t>
  </si>
  <si>
    <t>18</t>
  </si>
  <si>
    <t>Jüri tn 18</t>
  </si>
  <si>
    <t>677899.3200000001</t>
  </si>
  <si>
    <t>6415663.57</t>
  </si>
  <si>
    <t>57.8469566334862</t>
  </si>
  <si>
    <t>26.99659118338458</t>
  </si>
  <si>
    <t>Võru: F. R. Kreutzwaldi, Tartu PON BF</t>
  </si>
  <si>
    <t>ME02238116</t>
  </si>
  <si>
    <t xml:space="preserve"> Võru maakond, Võru linn, L. Koidula tn 7</t>
  </si>
  <si>
    <t>L. Koidula tn</t>
  </si>
  <si>
    <t>7</t>
  </si>
  <si>
    <t>L. Koidula tn 7</t>
  </si>
  <si>
    <t>120638640</t>
  </si>
  <si>
    <t>677714.61</t>
  </si>
  <si>
    <t>6415723.82</t>
  </si>
  <si>
    <t>57.84757106547704</t>
  </si>
  <si>
    <t>26.99352926418211</t>
  </si>
  <si>
    <t>https://www.ehr.ee/app/link/b/120638640</t>
  </si>
  <si>
    <t>ME00959986</t>
  </si>
  <si>
    <t xml:space="preserve"> Võru maakond, Võru linn, Seminari tn 5</t>
  </si>
  <si>
    <t>Seminari tn</t>
  </si>
  <si>
    <t>5</t>
  </si>
  <si>
    <t>Seminari tn 5</t>
  </si>
  <si>
    <t>113019482</t>
  </si>
  <si>
    <t>677901.97</t>
  </si>
  <si>
    <t>6415816.6</t>
  </si>
  <si>
    <t>57.84832816033818</t>
  </si>
  <si>
    <t>26.996750845748405</t>
  </si>
  <si>
    <t>https://www.ehr.ee/app/link/b/113019482</t>
  </si>
  <si>
    <t>ME02947510</t>
  </si>
  <si>
    <t xml:space="preserve"> Võru maakond, Võru linn, Vabaduse tn 4a</t>
  </si>
  <si>
    <t>Vabaduse tn</t>
  </si>
  <si>
    <t>4a</t>
  </si>
  <si>
    <t>Vabaduse tn 4a</t>
  </si>
  <si>
    <t>678166.8</t>
  </si>
  <si>
    <t>6415829.58</t>
  </si>
  <si>
    <t>57.84833831116722</t>
  </si>
  <si>
    <t>27.00121572485718</t>
  </si>
  <si>
    <t>EE01101139</t>
  </si>
  <si>
    <t xml:space="preserve"> Võru maakond, Võru linn, Vabaduse tn 4</t>
  </si>
  <si>
    <t>VDSL2+V</t>
  </si>
  <si>
    <t>4</t>
  </si>
  <si>
    <t>Vabaduse tn 4</t>
  </si>
  <si>
    <t>120231833</t>
  </si>
  <si>
    <t>678128.93</t>
  </si>
  <si>
    <t>6415776.65</t>
  </si>
  <si>
    <t>57.847878767601664</t>
  </si>
  <si>
    <t>27.000538799131565</t>
  </si>
  <si>
    <t>https://www.ehr.ee/app/link/b/120231833</t>
  </si>
  <si>
    <t>ME00960622</t>
  </si>
  <si>
    <t xml:space="preserve"> Võru maakond, Võru linn, Tartu tn 37</t>
  </si>
  <si>
    <t>Tartu tn</t>
  </si>
  <si>
    <t>37</t>
  </si>
  <si>
    <t>Tartu tn 37</t>
  </si>
  <si>
    <t>113019627</t>
  </si>
  <si>
    <t>677757.37</t>
  </si>
  <si>
    <t>6415584.29</t>
  </si>
  <si>
    <t>57.84630243138129</t>
  </si>
  <si>
    <t>26.99414374007749</t>
  </si>
  <si>
    <t>https://www.ehr.ee/app/link/b/113019627</t>
  </si>
  <si>
    <t>ME00963856</t>
  </si>
  <si>
    <t xml:space="preserve"> Võru maakond, Võru linn, Mäe tn 11</t>
  </si>
  <si>
    <t>VDSL35B_PL</t>
  </si>
  <si>
    <t>Mäe tn</t>
  </si>
  <si>
    <t>11</t>
  </si>
  <si>
    <t>Mäe tn 11</t>
  </si>
  <si>
    <t>113020388</t>
  </si>
  <si>
    <t>678109.56</t>
  </si>
  <si>
    <t>6415759.33</t>
  </si>
  <si>
    <t>57.84773119418818</t>
  </si>
  <si>
    <t>27.000199910565886</t>
  </si>
  <si>
    <t>https://www.ehr.ee/app/link/b/113020388</t>
  </si>
  <si>
    <t>ME01646809</t>
  </si>
  <si>
    <t xml:space="preserve"> Võru maakond, Võru linn, L. Koidula tn 16a</t>
  </si>
  <si>
    <t>16a</t>
  </si>
  <si>
    <t>L. Koidula tn 16a</t>
  </si>
  <si>
    <t>113032620</t>
  </si>
  <si>
    <t>677707.514</t>
  </si>
  <si>
    <t>6415793.56</t>
  </si>
  <si>
    <t>57.84819943605344</t>
  </si>
  <si>
    <t>26.993462284116873</t>
  </si>
  <si>
    <t>https://www.ehr.ee/app/link/b/113032620</t>
  </si>
  <si>
    <t>ME01646808</t>
  </si>
  <si>
    <t xml:space="preserve"> Võru maakond, Võru linn, L. Koidula tn 22</t>
  </si>
  <si>
    <t>22</t>
  </si>
  <si>
    <t>L. Koidula tn 22</t>
  </si>
  <si>
    <t>113031887</t>
  </si>
  <si>
    <t>677600.58</t>
  </si>
  <si>
    <t>6415729.71</t>
  </si>
  <si>
    <t>57.847669556107945</t>
  </si>
  <si>
    <t>26.991615444801976</t>
  </si>
  <si>
    <t>https://www.ehr.ee/app/link/b/113031887</t>
  </si>
  <si>
    <t>ME00959981</t>
  </si>
  <si>
    <t xml:space="preserve"> Võru maakond, Võru linn, Seminari tn 1</t>
  </si>
  <si>
    <t>Seminari tn 1</t>
  </si>
  <si>
    <t>113019481</t>
  </si>
  <si>
    <t>677868.29</t>
  </si>
  <si>
    <t>6415850.13</t>
  </si>
  <si>
    <t>57.84864240881845</t>
  </si>
  <si>
    <t>26.996209474282853</t>
  </si>
  <si>
    <t>https://www.ehr.ee/app/link/b/113019481</t>
  </si>
  <si>
    <t>ME01046369</t>
  </si>
  <si>
    <t xml:space="preserve"> Võru maakond, Võru linn, Jüri tn 22c</t>
  </si>
  <si>
    <t>22c</t>
  </si>
  <si>
    <t>Jüri tn 22c</t>
  </si>
  <si>
    <t>113032623</t>
  </si>
  <si>
    <t>677951.318</t>
  </si>
  <si>
    <t>6415567.633</t>
  </si>
  <si>
    <t>57.84607528296855</t>
  </si>
  <si>
    <t>26.997393724740732</t>
  </si>
  <si>
    <t>https://www.ehr.ee/app/link/b/113032623</t>
  </si>
  <si>
    <t>ME00984232</t>
  </si>
  <si>
    <t xml:space="preserve"> Võru maakond, Võru linn, Vabaduse tn 4c</t>
  </si>
  <si>
    <t>4c</t>
  </si>
  <si>
    <t>Vabaduse tn 4c</t>
  </si>
  <si>
    <t>113025600</t>
  </si>
  <si>
    <t>678174.86</t>
  </si>
  <si>
    <t>6415791.1</t>
  </si>
  <si>
    <t>57.84798993234553</t>
  </si>
  <si>
    <t>27.001322330595947</t>
  </si>
  <si>
    <t>https://www.ehr.ee/app/link/b/113025600</t>
  </si>
  <si>
    <t>ME00957846</t>
  </si>
  <si>
    <t xml:space="preserve"> Võru maakond, Võru linn, Jüri tn 12</t>
  </si>
  <si>
    <t>12</t>
  </si>
  <si>
    <t>Jüri tn 12</t>
  </si>
  <si>
    <t>113018958</t>
  </si>
  <si>
    <t>677753.96</t>
  </si>
  <si>
    <t>6415751.84</t>
  </si>
  <si>
    <t>57.84780662531274</t>
  </si>
  <si>
    <t>26.994212273262843</t>
  </si>
  <si>
    <t>https://www.ehr.ee/app/link/b/113018958</t>
  </si>
  <si>
    <t>ME01646776</t>
  </si>
  <si>
    <t xml:space="preserve"> Võru maakond, Võru linn, F. R. Kreutzwaldi tn 16</t>
  </si>
  <si>
    <t>F. R. Kreutzwaldi tn</t>
  </si>
  <si>
    <t>16</t>
  </si>
  <si>
    <t>F. R. Kreutzwaldi tn 16</t>
  </si>
  <si>
    <t>113020225</t>
  </si>
  <si>
    <t>677658</t>
  </si>
  <si>
    <t>6415544</t>
  </si>
  <si>
    <t>57.845980852876295</t>
  </si>
  <si>
    <t>26.99244191762528</t>
  </si>
  <si>
    <t>https://www.ehr.ee/app/link/b/113020225</t>
  </si>
  <si>
    <t>ME01011917</t>
  </si>
  <si>
    <t xml:space="preserve"> Võru maakond, Võru linn, Jüri tn 11</t>
  </si>
  <si>
    <t>Jüri tn 11</t>
  </si>
  <si>
    <t>113028391</t>
  </si>
  <si>
    <t>677889.22</t>
  </si>
  <si>
    <t>6415710.28</t>
  </si>
  <si>
    <t>57.84737964448533</t>
  </si>
  <si>
    <t>26.996456406335522</t>
  </si>
  <si>
    <t>https://www.ehr.ee/app/link/b/113028391</t>
  </si>
  <si>
    <t>ME03290992</t>
  </si>
  <si>
    <t xml:space="preserve"> Võru maakond, Võru linn, Tartu tn 42</t>
  </si>
  <si>
    <t>42</t>
  </si>
  <si>
    <t>Tartu tn 42</t>
  </si>
  <si>
    <t>113026330</t>
  </si>
  <si>
    <t>677714.84</t>
  </si>
  <si>
    <t>6415577.54</t>
  </si>
  <si>
    <t>57.8462589247535</t>
  </si>
  <si>
    <t>26.993423245418626</t>
  </si>
  <si>
    <t>https://www.ehr.ee/app/link/b/113026330</t>
  </si>
  <si>
    <t>EE01044286</t>
  </si>
  <si>
    <t xml:space="preserve"> Võru maakond, Võru linn, Tartu tn 13</t>
  </si>
  <si>
    <t>13</t>
  </si>
  <si>
    <t>Tartu tn 13</t>
  </si>
  <si>
    <t>113032162</t>
  </si>
  <si>
    <t>678031.365</t>
  </si>
  <si>
    <t>6415930.566</t>
  </si>
  <si>
    <t>57.849298462793236</t>
  </si>
  <si>
    <t>26.999013371042874</t>
  </si>
  <si>
    <t>https://www.ehr.ee/app/link/b/113032162</t>
  </si>
  <si>
    <t>ME01109018</t>
  </si>
  <si>
    <t xml:space="preserve"> Võru maakond, Võru linn, Tartu tn 23</t>
  </si>
  <si>
    <t>23</t>
  </si>
  <si>
    <t>Tartu tn 23</t>
  </si>
  <si>
    <t>120549358</t>
  </si>
  <si>
    <t>677906.02</t>
  </si>
  <si>
    <t>6415762.76</t>
  </si>
  <si>
    <t>57.847843623098164</t>
  </si>
  <si>
    <t>26.996778485445493</t>
  </si>
  <si>
    <t>https://www.ehr.ee/app/link/b/120549358</t>
  </si>
  <si>
    <t>EE00987447</t>
  </si>
  <si>
    <t xml:space="preserve"> Võru maakond, Võru linn, Tartu tn 35/1, õige vb tartu tn 35</t>
  </si>
  <si>
    <t>35/1</t>
  </si>
  <si>
    <t>Tartu tn 35/1</t>
  </si>
  <si>
    <t>113026322</t>
  </si>
  <si>
    <t>677783.191</t>
  </si>
  <si>
    <t>6415617.835</t>
  </si>
  <si>
    <t>57.84659296517349</t>
  </si>
  <si>
    <t>26.994603299744025</t>
  </si>
  <si>
    <t>https://www.ehr.ee/app/link/b/113026322</t>
  </si>
  <si>
    <t>ME00967857</t>
  </si>
  <si>
    <t xml:space="preserve"> Võru maakond, Võru linn, Lembitu tn 2</t>
  </si>
  <si>
    <t>Lembitu tn</t>
  </si>
  <si>
    <t>2</t>
  </si>
  <si>
    <t>Lembitu tn 2</t>
  </si>
  <si>
    <t>113021428</t>
  </si>
  <si>
    <t>677918.865</t>
  </si>
  <si>
    <t>6415777.02</t>
  </si>
  <si>
    <t>57.847966376028644</t>
  </si>
  <si>
    <t>26.997005293373093</t>
  </si>
  <si>
    <t>https://www.ehr.ee/app/link/b/113021428</t>
  </si>
  <si>
    <t>ME00959991</t>
  </si>
  <si>
    <t>113019484</t>
  </si>
  <si>
    <t>https://www.ehr.ee/app/link/b/113019484</t>
  </si>
  <si>
    <t>ME03214907</t>
  </si>
  <si>
    <t xml:space="preserve"> Võru maakond, Võru linn, Jüri tn 18/1</t>
  </si>
  <si>
    <t>18/1</t>
  </si>
  <si>
    <t>Jüri tn 18/1</t>
  </si>
  <si>
    <t>677869.9770000001</t>
  </si>
  <si>
    <t>6415660.893</t>
  </si>
  <si>
    <t>57.84694438687241</t>
  </si>
  <si>
    <t>26.99609556523801</t>
  </si>
  <si>
    <t>ME01046327</t>
  </si>
  <si>
    <t xml:space="preserve"> Võru maakond, Võru linn, Jüri tn 20c</t>
  </si>
  <si>
    <t>20c</t>
  </si>
  <si>
    <t>Jüri tn 20c</t>
  </si>
  <si>
    <t>113032613</t>
  </si>
  <si>
    <t>677933.796</t>
  </si>
  <si>
    <t>6415611.958</t>
  </si>
  <si>
    <t>57.84647987930547</t>
  </si>
  <si>
    <t>26.99713231614065</t>
  </si>
  <si>
    <t>https://www.ehr.ee/app/link/b/113032613</t>
  </si>
  <si>
    <t>ME01001339</t>
  </si>
  <si>
    <t xml:space="preserve"> Võru maakond, Võru linn, Vabaduse tn 8</t>
  </si>
  <si>
    <t>8</t>
  </si>
  <si>
    <t>Vabaduse tn 8</t>
  </si>
  <si>
    <t>113027274</t>
  </si>
  <si>
    <t>678053.87</t>
  </si>
  <si>
    <t>6415650.34</t>
  </si>
  <si>
    <t>57.846775972510635</t>
  </si>
  <si>
    <t>26.99918104711108</t>
  </si>
  <si>
    <t>https://www.ehr.ee/app/link/b/113027274</t>
  </si>
  <si>
    <t>ME01646715</t>
  </si>
  <si>
    <t xml:space="preserve"> Võru maakond, Võru linn, F. R. Kreutzwaldi tn 34</t>
  </si>
  <si>
    <t>34</t>
  </si>
  <si>
    <t>F. R. Kreutzwaldi tn 34</t>
  </si>
  <si>
    <t>113026061</t>
  </si>
  <si>
    <t>677845.52</t>
  </si>
  <si>
    <t>6415382.63</t>
  </si>
  <si>
    <t>57.844458333498636</t>
  </si>
  <si>
    <t>26.995474976558384</t>
  </si>
  <si>
    <t>https://www.ehr.ee/app/link/b/113026061</t>
  </si>
  <si>
    <t>ME01646665</t>
  </si>
  <si>
    <t xml:space="preserve"> Võru maakond, Võru linn, L. Koidula tn 14</t>
  </si>
  <si>
    <t>14</t>
  </si>
  <si>
    <t>L. Koidula tn 14</t>
  </si>
  <si>
    <t>113019029</t>
  </si>
  <si>
    <t>677738.42</t>
  </si>
  <si>
    <t>6415838.45</t>
  </si>
  <si>
    <t>57.84858969345875</t>
  </si>
  <si>
    <t>26.99401593028603</t>
  </si>
  <si>
    <t>https://www.ehr.ee/app/link/b/113019029</t>
  </si>
  <si>
    <t>ME03292296</t>
  </si>
  <si>
    <t xml:space="preserve"> Võru maakond, Võru linn, Jüri tn 24</t>
  </si>
  <si>
    <t>24</t>
  </si>
  <si>
    <t>Jüri tn 24</t>
  </si>
  <si>
    <t>113025917</t>
  </si>
  <si>
    <t>677992.52</t>
  </si>
  <si>
    <t>6415581.252</t>
  </si>
  <si>
    <t>57.84618091044241</t>
  </si>
  <si>
    <t>26.998097049525917</t>
  </si>
  <si>
    <t>https://www.ehr.ee/app/link/b/113025917</t>
  </si>
  <si>
    <t>ME00968194</t>
  </si>
  <si>
    <t xml:space="preserve"> Võru maakond, Võru linn, Jüri tn 20a</t>
  </si>
  <si>
    <t>20a</t>
  </si>
  <si>
    <t>Jüri tn 20a</t>
  </si>
  <si>
    <t>113021500</t>
  </si>
  <si>
    <t>677901.934</t>
  </si>
  <si>
    <t>6415608.783</t>
  </si>
  <si>
    <t>57.84646417809235</t>
  </si>
  <si>
    <t>26.996593956120833</t>
  </si>
  <si>
    <t>https://www.ehr.ee/app/link/b/113021500</t>
  </si>
  <si>
    <t>ME01100946</t>
  </si>
  <si>
    <t>120231677</t>
  </si>
  <si>
    <t>https://www.ehr.ee/app/link/b/120231677</t>
  </si>
  <si>
    <t>ME01053859</t>
  </si>
  <si>
    <t xml:space="preserve"> Võru maakond, Võru linn, Vabaduse tn 4b</t>
  </si>
  <si>
    <t>4b</t>
  </si>
  <si>
    <t>Vabaduse tn 4b</t>
  </si>
  <si>
    <t>120312720</t>
  </si>
  <si>
    <t>678202.011</t>
  </si>
  <si>
    <t>6415816.796</t>
  </si>
  <si>
    <t>57.84820950505405</t>
  </si>
  <si>
    <t>27.001798431248723</t>
  </si>
  <si>
    <t>https://www.ehr.ee/app/link/b/120312720</t>
  </si>
  <si>
    <t>ME01046516</t>
  </si>
  <si>
    <t xml:space="preserve"> Võru maakond, Võru linn, Tartu tn 29</t>
  </si>
  <si>
    <t>29</t>
  </si>
  <si>
    <t>Tartu tn 29</t>
  </si>
  <si>
    <t>113032651</t>
  </si>
  <si>
    <t>677858.777</t>
  </si>
  <si>
    <t>6415691.565</t>
  </si>
  <si>
    <t>57.847223986777486</t>
  </si>
  <si>
    <t>26.995930220037764</t>
  </si>
  <si>
    <t>https://www.ehr.ee/app/link/b/113032651</t>
  </si>
  <si>
    <t>ME01052176</t>
  </si>
  <si>
    <t xml:space="preserve"> Võru maakond, Võru linn, Mäe tn 11/1</t>
  </si>
  <si>
    <t>11/1</t>
  </si>
  <si>
    <t>Mäe tn 11/1</t>
  </si>
  <si>
    <t>113033972</t>
  </si>
  <si>
    <t>678093.47</t>
  </si>
  <si>
    <t>6415774.96</t>
  </si>
  <si>
    <t>57.84787784480962</t>
  </si>
  <si>
    <t>26.999941007931376</t>
  </si>
  <si>
    <t>https://www.ehr.ee/app/link/b/113033972</t>
  </si>
  <si>
    <t>ME01763026</t>
  </si>
  <si>
    <t xml:space="preserve"> Võru maakond, Võru linn, Tartu tn 44a</t>
  </si>
  <si>
    <t>kaubandusk</t>
  </si>
  <si>
    <t>44a</t>
  </si>
  <si>
    <t>Tartu tn 44a</t>
  </si>
  <si>
    <t>113019094</t>
  </si>
  <si>
    <t>677701.9</t>
  </si>
  <si>
    <t>6415563.29</t>
  </si>
  <si>
    <t>57.84613629312659</t>
  </si>
  <si>
    <t>26.99319487007602</t>
  </si>
  <si>
    <t>https://www.ehr.ee/app/link/b/113019094</t>
  </si>
  <si>
    <t>ME01032996</t>
  </si>
  <si>
    <t xml:space="preserve"> Võru maakond, Võru linn, Katariina allee 11</t>
  </si>
  <si>
    <t>Katariina allee</t>
  </si>
  <si>
    <t>Katariina allee 11</t>
  </si>
  <si>
    <t>113030319</t>
  </si>
  <si>
    <t>677636.2000000001</t>
  </si>
  <si>
    <t>6415554.194</t>
  </si>
  <si>
    <t>57.84608101573244</t>
  </si>
  <si>
    <t>26.992082863084097</t>
  </si>
  <si>
    <t>https://www.ehr.ee/app/link/b/113030319</t>
  </si>
  <si>
    <t>ME00965767</t>
  </si>
  <si>
    <t xml:space="preserve"> Tõrva vald, Tõrva linn, Viljandi tn 1</t>
  </si>
  <si>
    <t>Valga maakond</t>
  </si>
  <si>
    <t>Tõrva</t>
  </si>
  <si>
    <t>Viljandi tn</t>
  </si>
  <si>
    <t>Viljandi tn 1</t>
  </si>
  <si>
    <t>111034720</t>
  </si>
  <si>
    <t>613605.85</t>
  </si>
  <si>
    <t>6430699.86</t>
  </si>
  <si>
    <t>58.00303096172067</t>
  </si>
  <si>
    <t>25.921622901628986</t>
  </si>
  <si>
    <t>Tõrva: Tõrva: Aida, Jõe, Kase, Kevade, Madise, Tartu, Valga, Veski, Viljandi  PON BF</t>
  </si>
  <si>
    <t>https://www.ehr.ee/app/link/b/111034720</t>
  </si>
  <si>
    <t>ME00934988</t>
  </si>
  <si>
    <t xml:space="preserve"> Tõrva vald, Tõrva linn, Kevade tn 4</t>
  </si>
  <si>
    <t>Kevade tn</t>
  </si>
  <si>
    <t>Kevade tn 4</t>
  </si>
  <si>
    <t>111021531</t>
  </si>
  <si>
    <t>613652.06</t>
  </si>
  <si>
    <t>6430563.56</t>
  </si>
  <si>
    <t>58.00179581308278</t>
  </si>
  <si>
    <t>25.922338053830106</t>
  </si>
  <si>
    <t>https://www.ehr.ee/app/link/b/111021531</t>
  </si>
  <si>
    <t>ME00944520</t>
  </si>
  <si>
    <t xml:space="preserve"> Tõrva vald, Tõrva linn, Veski tn 7</t>
  </si>
  <si>
    <t>Veski tn</t>
  </si>
  <si>
    <t>Veski tn 7</t>
  </si>
  <si>
    <t>111026930</t>
  </si>
  <si>
    <t>613507.297</t>
  </si>
  <si>
    <t>6430532.038</t>
  </si>
  <si>
    <t>58.001550130045565</t>
  </si>
  <si>
    <t>25.919875579649755</t>
  </si>
  <si>
    <t>https://www.ehr.ee/app/link/b/111026930</t>
  </si>
  <si>
    <t>ME00941714</t>
  </si>
  <si>
    <t xml:space="preserve"> Tõrva vald, Tõrva linn, Tartu tn 20</t>
  </si>
  <si>
    <t>20</t>
  </si>
  <si>
    <t>Tartu tn 20</t>
  </si>
  <si>
    <t>111025358</t>
  </si>
  <si>
    <t>613951.14</t>
  </si>
  <si>
    <t>6430951.88</t>
  </si>
  <si>
    <t>58.00520384380769</t>
  </si>
  <si>
    <t>25.927582678665292</t>
  </si>
  <si>
    <t>https://www.ehr.ee/app/link/b/111025358</t>
  </si>
  <si>
    <t>ME00972249</t>
  </si>
  <si>
    <t xml:space="preserve"> Tõrva vald, Tõrva linn, Valga tn 1</t>
  </si>
  <si>
    <t>Valga tn</t>
  </si>
  <si>
    <t>Valga tn 1</t>
  </si>
  <si>
    <t>111036558</t>
  </si>
  <si>
    <t>613642.92</t>
  </si>
  <si>
    <t>6430651.95</t>
  </si>
  <si>
    <t>58.002591444987594</t>
  </si>
  <si>
    <t>25.922226374072807</t>
  </si>
  <si>
    <t>https://www.ehr.ee/app/link/b/111036558</t>
  </si>
  <si>
    <t>ME00934921</t>
  </si>
  <si>
    <t xml:space="preserve"> Tõrva vald, Tõrva linn, Veski tn 1a</t>
  </si>
  <si>
    <t>1a</t>
  </si>
  <si>
    <t>Veski tn 1a</t>
  </si>
  <si>
    <t>111021504</t>
  </si>
  <si>
    <t>613575.84</t>
  </si>
  <si>
    <t>6430652.19</t>
  </si>
  <si>
    <t>58.002610850826485</t>
  </si>
  <si>
    <t>25.92109247838707</t>
  </si>
  <si>
    <t>https://www.ehr.ee/app/link/b/111021504</t>
  </si>
  <si>
    <t>ME00939585</t>
  </si>
  <si>
    <t xml:space="preserve"> Tõrva vald, Tõrva linn, Tartu tn 2</t>
  </si>
  <si>
    <t>Tartu tn 2</t>
  </si>
  <si>
    <t>111024098</t>
  </si>
  <si>
    <t>613672.2000000001</t>
  </si>
  <si>
    <t>6430697.22</t>
  </si>
  <si>
    <t>58.00299019951225</t>
  </si>
  <si>
    <t>25.922743306012062</t>
  </si>
  <si>
    <t>https://www.ehr.ee/app/link/b/111024098</t>
  </si>
  <si>
    <t>ME00957363</t>
  </si>
  <si>
    <t xml:space="preserve"> Tõrva vald, Tõrva linn, Tartu tn 3</t>
  </si>
  <si>
    <t>Tartu tn 3</t>
  </si>
  <si>
    <t>111031789</t>
  </si>
  <si>
    <t>613893.49</t>
  </si>
  <si>
    <t>6430792.11</t>
  </si>
  <si>
    <t>58.00378481485771</t>
  </si>
  <si>
    <t>25.926530413518098</t>
  </si>
  <si>
    <t>https://www.ehr.ee/app/link/b/111031789</t>
  </si>
  <si>
    <t>EE00948333</t>
  </si>
  <si>
    <t xml:space="preserve"> Tõrva vald, Tõrva linn, Veski tn 11</t>
  </si>
  <si>
    <t>Veski tn 11</t>
  </si>
  <si>
    <t>111029162</t>
  </si>
  <si>
    <t>613434.64</t>
  </si>
  <si>
    <t>6430436.57</t>
  </si>
  <si>
    <t>58.00071198768976</t>
  </si>
  <si>
    <t>25.918601147068678</t>
  </si>
  <si>
    <t>https://www.ehr.ee/app/link/b/111029162</t>
  </si>
  <si>
    <t>ME00966013</t>
  </si>
  <si>
    <t xml:space="preserve"> Tõrva vald, Tõrva linn, Veski tn 9</t>
  </si>
  <si>
    <t>9</t>
  </si>
  <si>
    <t>Veski tn 9</t>
  </si>
  <si>
    <t>111034799</t>
  </si>
  <si>
    <t>613476.67</t>
  </si>
  <si>
    <t>6430485.81</t>
  </si>
  <si>
    <t>58.00114311197698</t>
  </si>
  <si>
    <t>25.919335466583707</t>
  </si>
  <si>
    <t>https://www.ehr.ee/app/link/b/111034799</t>
  </si>
  <si>
    <t>ME01754748</t>
  </si>
  <si>
    <t xml:space="preserve"> Tõrva vald, Tõrva linn, Veski tn 1/1</t>
  </si>
  <si>
    <t>1/1</t>
  </si>
  <si>
    <t>Veski tn 1/1</t>
  </si>
  <si>
    <t>120570790</t>
  </si>
  <si>
    <t>613545.15</t>
  </si>
  <si>
    <t>6430666.28</t>
  </si>
  <si>
    <t>58.00274519509898</t>
  </si>
  <si>
    <t>25.92058047432424</t>
  </si>
  <si>
    <t>https://www.ehr.ee/app/link/b/120570790</t>
  </si>
  <si>
    <t>ME00910950</t>
  </si>
  <si>
    <t xml:space="preserve"> Tõrva vald, Tõrva linn, Veski tn 2</t>
  </si>
  <si>
    <t>Veski tn 2</t>
  </si>
  <si>
    <t>111011522</t>
  </si>
  <si>
    <t>613597.67</t>
  </si>
  <si>
    <t>6430642.08</t>
  </si>
  <si>
    <t>58.002514502597876</t>
  </si>
  <si>
    <t>25.921456625436047</t>
  </si>
  <si>
    <t>https://www.ehr.ee/app/link/b/111011522</t>
  </si>
  <si>
    <t>ME00935596</t>
  </si>
  <si>
    <t xml:space="preserve"> Tõrva vald, Tõrva linn, Veski tn 7a</t>
  </si>
  <si>
    <t>7a</t>
  </si>
  <si>
    <t>Veski tn 7a</t>
  </si>
  <si>
    <t>111021756</t>
  </si>
  <si>
    <t>613521.355</t>
  </si>
  <si>
    <t>6430554.092</t>
  </si>
  <si>
    <t>58.00174444758336</t>
  </si>
  <si>
    <t>25.920123903527585</t>
  </si>
  <si>
    <t>https://www.ehr.ee/app/link/b/111021756</t>
  </si>
  <si>
    <t>ME00944924</t>
  </si>
  <si>
    <t xml:space="preserve"> Tõrva vald, Tõrva linn, Jõe tn 1</t>
  </si>
  <si>
    <t>Jõe tn</t>
  </si>
  <si>
    <t>Jõe tn 1</t>
  </si>
  <si>
    <t>111027188</t>
  </si>
  <si>
    <t>613487.65</t>
  </si>
  <si>
    <t>6430640.73</t>
  </si>
  <si>
    <t>58.002530665326894</t>
  </si>
  <si>
    <t>25.91959604665614</t>
  </si>
  <si>
    <t>https://www.ehr.ee/app/link/b/111027188</t>
  </si>
  <si>
    <t>ME01109613</t>
  </si>
  <si>
    <t xml:space="preserve"> Tõrva vald, Tõrva linn, Viljandi tn 2</t>
  </si>
  <si>
    <t>Viljandi tn 2</t>
  </si>
  <si>
    <t>120246459</t>
  </si>
  <si>
    <t>613574.13</t>
  </si>
  <si>
    <t>6430695.51</t>
  </si>
  <si>
    <t>58.003000078000746</t>
  </si>
  <si>
    <t>25.921084550083727</t>
  </si>
  <si>
    <t>https://www.ehr.ee/app/link/b/120246459</t>
  </si>
  <si>
    <t>ME00939586</t>
  </si>
  <si>
    <t xml:space="preserve"> Tõrva vald, Tõrva linn, Valga tn 4</t>
  </si>
  <si>
    <t>Valga tn 4</t>
  </si>
  <si>
    <t>111024099</t>
  </si>
  <si>
    <t>613641.77</t>
  </si>
  <si>
    <t>6430688.12</t>
  </si>
  <si>
    <t>58.002916358512834</t>
  </si>
  <si>
    <t>25.922224460434215</t>
  </si>
  <si>
    <t>https://www.ehr.ee/app/link/b/111024099</t>
  </si>
  <si>
    <t>ME00957162</t>
  </si>
  <si>
    <t xml:space="preserve"> Tõrva vald, Tõrva linn, Veski tn 5</t>
  </si>
  <si>
    <t>Veski tn 5</t>
  </si>
  <si>
    <t>111031724</t>
  </si>
  <si>
    <t>613552.51</t>
  </si>
  <si>
    <t>6430605.05</t>
  </si>
  <si>
    <t>58.00219377729014</t>
  </si>
  <si>
    <t>25.92067525087279</t>
  </si>
  <si>
    <t>https://www.ehr.ee/app/link/b/111031724</t>
  </si>
  <si>
    <t>ME00966570</t>
  </si>
  <si>
    <t xml:space="preserve"> Tõrva vald, Tõrva linn, Kevade tn 1</t>
  </si>
  <si>
    <t>Kevade tn 1</t>
  </si>
  <si>
    <t>111034956</t>
  </si>
  <si>
    <t>613558.24</t>
  </si>
  <si>
    <t>6430469.04</t>
  </si>
  <si>
    <t>58.000971644237914</t>
  </si>
  <si>
    <t>25.920706261610636</t>
  </si>
  <si>
    <t>https://www.ehr.ee/app/link/b/111034956</t>
  </si>
  <si>
    <t>ME03245746</t>
  </si>
  <si>
    <t xml:space="preserve"> Tõrva vald, Tõrva linn, Kevade tn 10</t>
  </si>
  <si>
    <t>10</t>
  </si>
  <si>
    <t>Kevade tn 10</t>
  </si>
  <si>
    <t>111034467</t>
  </si>
  <si>
    <t>613591.596</t>
  </si>
  <si>
    <t>6430466.095</t>
  </si>
  <si>
    <t>58.000936637883605</t>
  </si>
  <si>
    <t>25.921268704955995</t>
  </si>
  <si>
    <t>https://www.ehr.ee/app/link/b/111034467</t>
  </si>
  <si>
    <t>EE01840693</t>
  </si>
  <si>
    <t xml:space="preserve"> Tartu linn, Tartu linn, Magasini tn 1</t>
  </si>
  <si>
    <t>kirik</t>
  </si>
  <si>
    <t>Tartu maakond</t>
  </si>
  <si>
    <t>Tartu linn</t>
  </si>
  <si>
    <t>Tartu</t>
  </si>
  <si>
    <t>Magasini tn</t>
  </si>
  <si>
    <t>Magasini tn 1</t>
  </si>
  <si>
    <t>120249121</t>
  </si>
  <si>
    <t>659196.285</t>
  </si>
  <si>
    <t>6474606.731</t>
  </si>
  <si>
    <t>58.38285179518387</t>
  </si>
  <si>
    <t>26.72218325189422</t>
  </si>
  <si>
    <t>Tartu: Jaani, Jakobi, Lai, Rüütli PON BF</t>
  </si>
  <si>
    <t>https://www.ehr.ee/app/link/b/120249121</t>
  </si>
  <si>
    <t>ME00993797</t>
  </si>
  <si>
    <t xml:space="preserve"> Tartu linn, Tartu linn, Lossi tn 15b</t>
  </si>
  <si>
    <t>VDSL2+V_PL</t>
  </si>
  <si>
    <t>Lossi tn</t>
  </si>
  <si>
    <t>15b</t>
  </si>
  <si>
    <t>Lossi tn 15b</t>
  </si>
  <si>
    <t>120281996</t>
  </si>
  <si>
    <t>658879.0260000001</t>
  </si>
  <si>
    <t>6474278.397</t>
  </si>
  <si>
    <t>58.380021746016034</t>
  </si>
  <si>
    <t>26.716536955608998</t>
  </si>
  <si>
    <t>https://www.ehr.ee/app/link/b/120281996</t>
  </si>
  <si>
    <t>ME00781206</t>
  </si>
  <si>
    <t xml:space="preserve"> Tartu linn, Tartu linn, Ülikooli tn 20</t>
  </si>
  <si>
    <t>Ülikooli tn</t>
  </si>
  <si>
    <t>Ülikooli tn 20</t>
  </si>
  <si>
    <t>104049526</t>
  </si>
  <si>
    <t>659073</t>
  </si>
  <si>
    <t>6474476</t>
  </si>
  <si>
    <t>58.38172389441985</t>
  </si>
  <si>
    <t>26.71998684869434</t>
  </si>
  <si>
    <t>https://www.ehr.ee/app/link/b/104049526</t>
  </si>
  <si>
    <t>ME00779329</t>
  </si>
  <si>
    <t xml:space="preserve"> Tartu linn, Tartu linn, Rüütli tn 12</t>
  </si>
  <si>
    <t>Rüütli tn</t>
  </si>
  <si>
    <t>Rüütli tn 12</t>
  </si>
  <si>
    <t>104047553</t>
  </si>
  <si>
    <t>659163</t>
  </si>
  <si>
    <t>6474457</t>
  </si>
  <si>
    <t>58.3815206778584</t>
  </si>
  <si>
    <t>26.72151089544139</t>
  </si>
  <si>
    <t>https://www.ehr.ee/app/link/b/104047553</t>
  </si>
  <si>
    <t>EE03519302</t>
  </si>
  <si>
    <t xml:space="preserve"> Tartu linn, Tartu linn, Munga tn 7</t>
  </si>
  <si>
    <t>Munga tn</t>
  </si>
  <si>
    <t>Munga tn 7</t>
  </si>
  <si>
    <t>120784121</t>
  </si>
  <si>
    <t>659196</t>
  </si>
  <si>
    <t>6474529</t>
  </si>
  <si>
    <t>58.38215457240729</t>
  </si>
  <si>
    <t>26.72212447343206</t>
  </si>
  <si>
    <t>https://www.ehr.ee/app/link/b/120784121</t>
  </si>
  <si>
    <t>ME00748419</t>
  </si>
  <si>
    <t xml:space="preserve"> Tartu linn, Tartu linn, Lutsu tn 3</t>
  </si>
  <si>
    <t>Lutsu tn</t>
  </si>
  <si>
    <t>Lutsu tn 3</t>
  </si>
  <si>
    <t>104014298</t>
  </si>
  <si>
    <t>658983</t>
  </si>
  <si>
    <t>6474520</t>
  </si>
  <si>
    <t>58.38215136887388</t>
  </si>
  <si>
    <t>26.718480099495718</t>
  </si>
  <si>
    <t>https://www.ehr.ee/app/link/b/104014298</t>
  </si>
  <si>
    <t>ME00777588</t>
  </si>
  <si>
    <t xml:space="preserve"> Tartu linn, Tartu linn, Jaani tn 5</t>
  </si>
  <si>
    <t>Jaani tn</t>
  </si>
  <si>
    <t>Jaani tn 5</t>
  </si>
  <si>
    <t>104045773</t>
  </si>
  <si>
    <t>659081</t>
  </si>
  <si>
    <t>6474583</t>
  </si>
  <si>
    <t>58.38268088318663</t>
  </si>
  <si>
    <t>26.720197645778043</t>
  </si>
  <si>
    <t>https://www.ehr.ee/app/link/b/104045773</t>
  </si>
  <si>
    <t>ME00747810</t>
  </si>
  <si>
    <t xml:space="preserve"> Tartu linn, Tartu linn, Gildi tn 1</t>
  </si>
  <si>
    <t>Gildi tn</t>
  </si>
  <si>
    <t>Gildi tn 1</t>
  </si>
  <si>
    <t>104013624</t>
  </si>
  <si>
    <t>659110</t>
  </si>
  <si>
    <t>6474455</t>
  </si>
  <si>
    <t>58.38152203409096</t>
  </si>
  <si>
    <t>26.720604261622036</t>
  </si>
  <si>
    <t>https://www.ehr.ee/app/link/b/104013624</t>
  </si>
  <si>
    <t>ME00748237</t>
  </si>
  <si>
    <t xml:space="preserve"> Tartu linn, Tartu linn, Kloostri tn 5</t>
  </si>
  <si>
    <t>Kloostri tn</t>
  </si>
  <si>
    <t>Kloostri tn 5</t>
  </si>
  <si>
    <t>104014088</t>
  </si>
  <si>
    <t>658915</t>
  </si>
  <si>
    <t>6474701</t>
  </si>
  <si>
    <t>58.383799860025256</t>
  </si>
  <si>
    <t>26.717443941385994</t>
  </si>
  <si>
    <t>https://www.ehr.ee/app/link/b/104014088</t>
  </si>
  <si>
    <t>ME03641179</t>
  </si>
  <si>
    <t xml:space="preserve"> Tartu linn, Tartu linn, Lai tn 32</t>
  </si>
  <si>
    <t>Lai tn</t>
  </si>
  <si>
    <t>32</t>
  </si>
  <si>
    <t>Lai tn 32</t>
  </si>
  <si>
    <t>120835277</t>
  </si>
  <si>
    <t>659034.26</t>
  </si>
  <si>
    <t>6474736.93</t>
  </si>
  <si>
    <t>58.38407880597066</t>
  </si>
  <si>
    <t>26.719505948311802</t>
  </si>
  <si>
    <t>https://www.ehr.ee/app/link/b/120835277</t>
  </si>
  <si>
    <t>ME03669491</t>
  </si>
  <si>
    <t xml:space="preserve"> Tartu linn, Tartu linn, Magasini tn 1a</t>
  </si>
  <si>
    <t>Magasini tn 1a</t>
  </si>
  <si>
    <t>120847866</t>
  </si>
  <si>
    <t>659211</t>
  </si>
  <si>
    <t>6474577</t>
  </si>
  <si>
    <t>58.382579717276364</t>
  </si>
  <si>
    <t>26.722413973241864</t>
  </si>
  <si>
    <t>https://www.ehr.ee/app/link/b/120847866</t>
  </si>
  <si>
    <t>ME00747811</t>
  </si>
  <si>
    <t xml:space="preserve"> Tartu linn, Tartu linn, Gildi tn 2</t>
  </si>
  <si>
    <t>Gildi tn 2</t>
  </si>
  <si>
    <t>104013625</t>
  </si>
  <si>
    <t>659120.027</t>
  </si>
  <si>
    <t>6474487.141</t>
  </si>
  <si>
    <t>58.38180672147299</t>
  </si>
  <si>
    <t>26.720797803931415</t>
  </si>
  <si>
    <t>https://www.ehr.ee/app/link/b/104013625</t>
  </si>
  <si>
    <t>ME00764173</t>
  </si>
  <si>
    <t xml:space="preserve"> Tartu linn, Tartu linn, Munga tn 9</t>
  </si>
  <si>
    <t>Munga tn 9</t>
  </si>
  <si>
    <t>104031110</t>
  </si>
  <si>
    <t>659209</t>
  </si>
  <si>
    <t>6474534</t>
  </si>
  <si>
    <t>58.38219469192723</t>
  </si>
  <si>
    <t>26.722349987018223</t>
  </si>
  <si>
    <t>https://www.ehr.ee/app/link/b/104031110</t>
  </si>
  <si>
    <t xml:space="preserve"> Tartu linn, Tartu linn, Kompanii tn 12</t>
  </si>
  <si>
    <t>Kompanii tn</t>
  </si>
  <si>
    <t>Kompanii tn 12</t>
  </si>
  <si>
    <t>659224</t>
  </si>
  <si>
    <t>6474532</t>
  </si>
  <si>
    <t>58.38217128525548</t>
  </si>
  <si>
    <t>26.722604806422925</t>
  </si>
  <si>
    <t>ME00771448</t>
  </si>
  <si>
    <t xml:space="preserve"> Tartu linn, Tartu linn, Lai tn 23</t>
  </si>
  <si>
    <t>Lai tn 23</t>
  </si>
  <si>
    <t>104039197</t>
  </si>
  <si>
    <t>658962</t>
  </si>
  <si>
    <t>6474620</t>
  </si>
  <si>
    <t>58.383056112090934</t>
  </si>
  <si>
    <t>26.718190663151248</t>
  </si>
  <si>
    <t>https://www.ehr.ee/app/link/b/104039197</t>
  </si>
  <si>
    <t>EE00775593</t>
  </si>
  <si>
    <t xml:space="preserve"> Tartu linn, Tartu linn, Lai tn 1a</t>
  </si>
  <si>
    <t>Lai tn 1a</t>
  </si>
  <si>
    <t>104043701</t>
  </si>
  <si>
    <t>658853</t>
  </si>
  <si>
    <t>6474446</t>
  </si>
  <si>
    <t>58.38153478207688</t>
  </si>
  <si>
    <t>26.716208425039095</t>
  </si>
  <si>
    <t>https://www.ehr.ee/app/link/b/104043701</t>
  </si>
  <si>
    <t>ME00759219</t>
  </si>
  <si>
    <t xml:space="preserve"> Tartu linn, Tartu linn, Lutsu tn 2</t>
  </si>
  <si>
    <t>Lutsu tn 2</t>
  </si>
  <si>
    <t>104025821</t>
  </si>
  <si>
    <t>6474498</t>
  </si>
  <si>
    <t>58.38197873713207</t>
  </si>
  <si>
    <t>26.71730339588839</t>
  </si>
  <si>
    <t>https://www.ehr.ee/app/link/b/104025821</t>
  </si>
  <si>
    <t>ME00774621</t>
  </si>
  <si>
    <t xml:space="preserve"> Tartu linn, Tartu linn, Kompanii tn 10</t>
  </si>
  <si>
    <t>Kompanii tn 10</t>
  </si>
  <si>
    <t>104042683</t>
  </si>
  <si>
    <t>659233.188</t>
  </si>
  <si>
    <t>6474507.156</t>
  </si>
  <si>
    <t>58.38194506171257</t>
  </si>
  <si>
    <t>26.722744507285327</t>
  </si>
  <si>
    <t>https://www.ehr.ee/app/link/b/104042683</t>
  </si>
  <si>
    <t>ME00759275</t>
  </si>
  <si>
    <t xml:space="preserve"> Tartu linn, Tartu linn, Gildi tn 8</t>
  </si>
  <si>
    <t>Gildi tn 8</t>
  </si>
  <si>
    <t>104025879</t>
  </si>
  <si>
    <t>659191</t>
  </si>
  <si>
    <t>6474492</t>
  </si>
  <si>
    <t>58.381824465795404</t>
  </si>
  <si>
    <t>26.722013411409925</t>
  </si>
  <si>
    <t>https://www.ehr.ee/app/link/b/104025879</t>
  </si>
  <si>
    <t>ME00775648</t>
  </si>
  <si>
    <t xml:space="preserve"> Tartu linn, Tartu linn, Lutsu tn 8</t>
  </si>
  <si>
    <t>Lutsu tn 8</t>
  </si>
  <si>
    <t>104043758</t>
  </si>
  <si>
    <t>658956.318</t>
  </si>
  <si>
    <t>6474528.25</t>
  </si>
  <si>
    <t>58.382235085404496</t>
  </si>
  <si>
    <t>26.718030071354065</t>
  </si>
  <si>
    <t>https://www.ehr.ee/app/link/b/104043758</t>
  </si>
  <si>
    <t>ME00751702</t>
  </si>
  <si>
    <t xml:space="preserve"> Tartu linn, Tartu linn, Lutsu tn 7</t>
  </si>
  <si>
    <t>Lutsu tn 7</t>
  </si>
  <si>
    <t>104017822</t>
  </si>
  <si>
    <t>659026</t>
  </si>
  <si>
    <t>6474556</t>
  </si>
  <si>
    <t>58.38245868188696</t>
  </si>
  <si>
    <t>26.719239500276604</t>
  </si>
  <si>
    <t>https://www.ehr.ee/app/link/b/104017822</t>
  </si>
  <si>
    <t>ME00747952</t>
  </si>
  <si>
    <t xml:space="preserve"> Tartu linn, Tartu linn, Rüütli tn 8</t>
  </si>
  <si>
    <t>VDSL2+</t>
  </si>
  <si>
    <t>Rüütli tn 8</t>
  </si>
  <si>
    <t>104013789</t>
  </si>
  <si>
    <t>659177</t>
  </si>
  <si>
    <t>6474416</t>
  </si>
  <si>
    <t>58.38114776705558</t>
  </si>
  <si>
    <t>26.721721586946263</t>
  </si>
  <si>
    <t>https://www.ehr.ee/app/link/b/104013789</t>
  </si>
  <si>
    <t>EE00774620</t>
  </si>
  <si>
    <t xml:space="preserve"> Tartu linn, Tartu linn, Gildi tn 12</t>
  </si>
  <si>
    <t>Gildi tn 12</t>
  </si>
  <si>
    <t>104042682</t>
  </si>
  <si>
    <t>6474496</t>
  </si>
  <si>
    <t>58.3818530644972</t>
  </si>
  <si>
    <t>26.72235779120172</t>
  </si>
  <si>
    <t>https://www.ehr.ee/app/link/b/104042682</t>
  </si>
  <si>
    <t>ME01794984</t>
  </si>
  <si>
    <t xml:space="preserve"> Tartu linn, Tartu linn, Magasini tn 5</t>
  </si>
  <si>
    <t>Magasini tn 5</t>
  </si>
  <si>
    <t>104035608</t>
  </si>
  <si>
    <t>659186.872</t>
  </si>
  <si>
    <t>6474675.634</t>
  </si>
  <si>
    <t>58.38347335436103</t>
  </si>
  <si>
    <t>26.722070257401768</t>
  </si>
  <si>
    <t>https://www.ehr.ee/app/link/b/104035608</t>
  </si>
  <si>
    <t>ME00757987</t>
  </si>
  <si>
    <t xml:space="preserve"> Tartu linn, Tartu linn, Rüütli tn 2</t>
  </si>
  <si>
    <t>Rüütli tn 2</t>
  </si>
  <si>
    <t>104024507</t>
  </si>
  <si>
    <t>659193</t>
  </si>
  <si>
    <t>6474366</t>
  </si>
  <si>
    <t>58.38069338819267</t>
  </si>
  <si>
    <t>26.72196019230653</t>
  </si>
  <si>
    <t>https://www.ehr.ee/app/link/b/104024507</t>
  </si>
  <si>
    <t>ME00775591</t>
  </si>
  <si>
    <t xml:space="preserve"> Tartu linn, Tartu linn, Lai tn 37</t>
  </si>
  <si>
    <t>Lai tn 37</t>
  </si>
  <si>
    <t>104043699</t>
  </si>
  <si>
    <t>659166</t>
  </si>
  <si>
    <t>6474713</t>
  </si>
  <si>
    <t>58.38381616788159</t>
  </si>
  <si>
    <t>26.721739653192657</t>
  </si>
  <si>
    <t>https://www.ehr.ee/app/link/b/104043699</t>
  </si>
  <si>
    <t>ME00766690</t>
  </si>
  <si>
    <t xml:space="preserve"> Tartu linn, Tartu linn, Lai tn 32a</t>
  </si>
  <si>
    <t>32a</t>
  </si>
  <si>
    <t>Lai tn 32a</t>
  </si>
  <si>
    <t>104033879</t>
  </si>
  <si>
    <t>659042</t>
  </si>
  <si>
    <t>6474711</t>
  </si>
  <si>
    <t>58.383843370271194</t>
  </si>
  <si>
    <t>26.719620190414357</t>
  </si>
  <si>
    <t>https://www.ehr.ee/app/link/b/104033879</t>
  </si>
  <si>
    <t>ME02238208</t>
  </si>
  <si>
    <t xml:space="preserve"> Tartu linn, Tartu linn, Jakobi tn 5</t>
  </si>
  <si>
    <t>Jakobi tn</t>
  </si>
  <si>
    <t>Jakobi tn 5</t>
  </si>
  <si>
    <t>120638654</t>
  </si>
  <si>
    <t>658966.72</t>
  </si>
  <si>
    <t>6474503.9</t>
  </si>
  <si>
    <t>58.382012856990535</t>
  </si>
  <si>
    <t>26.718190879566265</t>
  </si>
  <si>
    <t>https://www.ehr.ee/app/link/b/120638654</t>
  </si>
  <si>
    <t>ME01108865</t>
  </si>
  <si>
    <t xml:space="preserve"> Tartu linn, Tartu linn, Lossi tn 15</t>
  </si>
  <si>
    <t>15</t>
  </si>
  <si>
    <t>Lossi tn 15</t>
  </si>
  <si>
    <t>120246087</t>
  </si>
  <si>
    <t>658972.23</t>
  </si>
  <si>
    <t>6474261.68</t>
  </si>
  <si>
    <t>58.37983788613603</t>
  </si>
  <si>
    <t>26.718117251750986</t>
  </si>
  <si>
    <t>https://www.ehr.ee/app/link/b/120246087</t>
  </si>
  <si>
    <t>ME04002667</t>
  </si>
  <si>
    <t xml:space="preserve"> Rapla vald, Alu alevik, Männi tn 5</t>
  </si>
  <si>
    <t>tootmish.</t>
  </si>
  <si>
    <t>Rapla maakond</t>
  </si>
  <si>
    <t>Rapla</t>
  </si>
  <si>
    <t>Alu</t>
  </si>
  <si>
    <t>Männi tn</t>
  </si>
  <si>
    <t>Männi tn 5</t>
  </si>
  <si>
    <t>543825.65</t>
  </si>
  <si>
    <t>6543405.89</t>
  </si>
  <si>
    <t>59.02729978658635</t>
  </si>
  <si>
    <t>24.76316998843092</t>
  </si>
  <si>
    <t>Rapla maakond, Rapla vald, Alu alevik PON BF</t>
  </si>
  <si>
    <t>ME00927720</t>
  </si>
  <si>
    <t xml:space="preserve"> Rapla vald, Alu alevik, Tallinna mnt 2</t>
  </si>
  <si>
    <t>Tallinna mnt</t>
  </si>
  <si>
    <t>Tallinna mnt 2</t>
  </si>
  <si>
    <t>109023710</t>
  </si>
  <si>
    <t>544091.15</t>
  </si>
  <si>
    <t>6543019.4</t>
  </si>
  <si>
    <t>59.02380311927681</t>
  </si>
  <si>
    <t>24.767715916991694</t>
  </si>
  <si>
    <t>https://www.ehr.ee/app/link/b/109023710</t>
  </si>
  <si>
    <t>ME00907425</t>
  </si>
  <si>
    <t xml:space="preserve"> Rapla vald, Alu alevik, Vahe tn 2</t>
  </si>
  <si>
    <t>Vahe tn</t>
  </si>
  <si>
    <t>Vahe tn 2</t>
  </si>
  <si>
    <t>109015684</t>
  </si>
  <si>
    <t>544149.42</t>
  </si>
  <si>
    <t>6543246.995</t>
  </si>
  <si>
    <t>59.02584021721518</t>
  </si>
  <si>
    <t>24.768775843394693</t>
  </si>
  <si>
    <t>https://www.ehr.ee/app/link/b/109015684</t>
  </si>
  <si>
    <t>ME03951360</t>
  </si>
  <si>
    <t xml:space="preserve"> Rapla vald, Alu alevik, Tallinna mnt 7</t>
  </si>
  <si>
    <t>Tallinna mnt 7</t>
  </si>
  <si>
    <t>544135.405</t>
  </si>
  <si>
    <t>6543136.42</t>
  </si>
  <si>
    <t>59.02484904253</t>
  </si>
  <si>
    <t>24.768509761881074</t>
  </si>
  <si>
    <t>ME00917058</t>
  </si>
  <si>
    <t xml:space="preserve"> Rapla vald, Alu alevik, Tallinna mnt 3</t>
  </si>
  <si>
    <t>Tallinna mnt 3</t>
  </si>
  <si>
    <t>109019226</t>
  </si>
  <si>
    <t>544047.23</t>
  </si>
  <si>
    <t>6543119.29</t>
  </si>
  <si>
    <t>59.024704328850845</t>
  </si>
  <si>
    <t>24.76697113421253</t>
  </si>
  <si>
    <t>https://www.ehr.ee/app/link/b/109019226</t>
  </si>
  <si>
    <t>544105.51</t>
  </si>
  <si>
    <t>6543111.07</t>
  </si>
  <si>
    <t>59.02462455279182</t>
  </si>
  <si>
    <t>24.767984205759976</t>
  </si>
  <si>
    <t>ME00927325</t>
  </si>
  <si>
    <t xml:space="preserve"> Rapla vald, Alu alevik, Keskuse tee 3</t>
  </si>
  <si>
    <t>Keskuse tee</t>
  </si>
  <si>
    <t>Keskuse tee 3</t>
  </si>
  <si>
    <t>109023489</t>
  </si>
  <si>
    <t>543809.375</t>
  </si>
  <si>
    <t>6542847.29</t>
  </si>
  <si>
    <t>59.022286968255905</t>
  </si>
  <si>
    <t>24.762775993076264</t>
  </si>
  <si>
    <t>https://www.ehr.ee/app/link/b/109023489</t>
  </si>
  <si>
    <t>ME00916422</t>
  </si>
  <si>
    <t>109019042</t>
  </si>
  <si>
    <t>https://www.ehr.ee/app/link/b/109019042</t>
  </si>
  <si>
    <t>ME00919090</t>
  </si>
  <si>
    <t xml:space="preserve"> Rapla vald, Alu alevik, Vahe tn 1</t>
  </si>
  <si>
    <t>Vahe tn 1</t>
  </si>
  <si>
    <t>109019905</t>
  </si>
  <si>
    <t>544127.12</t>
  </si>
  <si>
    <t>6543175.55</t>
  </si>
  <si>
    <t>59.02520115921123</t>
  </si>
  <si>
    <t>24.768373316149006</t>
  </si>
  <si>
    <t>https://www.ehr.ee/app/link/b/109019905</t>
  </si>
  <si>
    <t>ME00906926</t>
  </si>
  <si>
    <t xml:space="preserve"> Rapla vald, Alu alevik, Lao tn 4</t>
  </si>
  <si>
    <t>Lao tn</t>
  </si>
  <si>
    <t>Lao tn 4</t>
  </si>
  <si>
    <t>109015492</t>
  </si>
  <si>
    <t>543997.74</t>
  </si>
  <si>
    <t>6543100.28</t>
  </si>
  <si>
    <t>59.024538755772944</t>
  </si>
  <si>
    <t>24.766105685588254</t>
  </si>
  <si>
    <t>https://www.ehr.ee/app/link/b/109015492</t>
  </si>
  <si>
    <t>544019.03</t>
  </si>
  <si>
    <t>6543073.3</t>
  </si>
  <si>
    <t>59.024294376487816</t>
  </si>
  <si>
    <t>24.76647099518471</t>
  </si>
  <si>
    <t>ME01906729</t>
  </si>
  <si>
    <t xml:space="preserve"> Rapla vald, Alu alevik, Keskuse tee 1</t>
  </si>
  <si>
    <t>Keskuse tee 1</t>
  </si>
  <si>
    <t>120586609</t>
  </si>
  <si>
    <t>543802.357</t>
  </si>
  <si>
    <t>6542810.197</t>
  </si>
  <si>
    <t>59.02195470530381</t>
  </si>
  <si>
    <t>24.762646468831615</t>
  </si>
  <si>
    <t>https://www.ehr.ee/app/link/b/120586609</t>
  </si>
  <si>
    <t>ME00906909</t>
  </si>
  <si>
    <t xml:space="preserve"> Rapla vald, Alu alevik, Keskuse tee 5</t>
  </si>
  <si>
    <t>Keskuse tee 5</t>
  </si>
  <si>
    <t>109015482</t>
  </si>
  <si>
    <t>543794.3200000001</t>
  </si>
  <si>
    <t>6542935.3100000005</t>
  </si>
  <si>
    <t>59.023078649591135</t>
  </si>
  <si>
    <t>24.76253131036433</t>
  </si>
  <si>
    <t>https://www.ehr.ee/app/link/b/109015482</t>
  </si>
  <si>
    <t>ME00907593</t>
  </si>
  <si>
    <t>109015741</t>
  </si>
  <si>
    <t>https://www.ehr.ee/app/link/b/109015741</t>
  </si>
  <si>
    <t>ME02067214</t>
  </si>
  <si>
    <t xml:space="preserve"> Jõgeva vald, Torma alevik, Kesk tn 1a</t>
  </si>
  <si>
    <t>VDSL2+_PL</t>
  </si>
  <si>
    <t>Torma</t>
  </si>
  <si>
    <t>Kesk tn</t>
  </si>
  <si>
    <t>Kesk tn 1a</t>
  </si>
  <si>
    <t>658231.867</t>
  </si>
  <si>
    <t>6523187.929</t>
  </si>
  <si>
    <t>58.819014089850164</t>
  </si>
  <si>
    <t>26.73962041897117</t>
  </si>
  <si>
    <t>Jõgeva maakond, Torma PON BF</t>
  </si>
  <si>
    <t>https://www.ehr.ee/app/link/b/120607213</t>
  </si>
  <si>
    <t>EE01143153</t>
  </si>
  <si>
    <t xml:space="preserve"> Jõgeva vald, Torma alevik, Kooli tee 7</t>
  </si>
  <si>
    <t>Kooli tee</t>
  </si>
  <si>
    <t>Kooli tee 7</t>
  </si>
  <si>
    <t>657585.555</t>
  </si>
  <si>
    <t>6523235.706</t>
  </si>
  <si>
    <t>58.81967911296859</t>
  </si>
  <si>
    <t>26.72847619202898</t>
  </si>
  <si>
    <t>https://www.ehr.ee/app/link/b/114019586</t>
  </si>
  <si>
    <t>ME01130314</t>
  </si>
  <si>
    <t xml:space="preserve"> Jõgeva vald, Torma alevik, Kesk tn 6</t>
  </si>
  <si>
    <t>Kesk tn 6</t>
  </si>
  <si>
    <t>658185.18</t>
  </si>
  <si>
    <t>6523199.653</t>
  </si>
  <si>
    <t>58.81913637079131</t>
  </si>
  <si>
    <t>26.73882126390999</t>
  </si>
  <si>
    <t>https://www.ehr.ee/app/link/b/114015876</t>
  </si>
  <si>
    <t>CU00458215</t>
  </si>
  <si>
    <t xml:space="preserve"> Harju maakond, Tallinn, Pärnu mnt 236</t>
  </si>
  <si>
    <t>Harju maakond</t>
  </si>
  <si>
    <t>Tallinn</t>
  </si>
  <si>
    <t>Nõmme</t>
  </si>
  <si>
    <t>Pärnu mnt</t>
  </si>
  <si>
    <t>236</t>
  </si>
  <si>
    <t>Pärnu mnt 236</t>
  </si>
  <si>
    <t>78404:402:0020</t>
  </si>
  <si>
    <t>541059.505</t>
  </si>
  <si>
    <t>6584092.937</t>
  </si>
  <si>
    <t>59.39279800679933</t>
  </si>
  <si>
    <t>24.722637464384025</t>
  </si>
  <si>
    <t>Tallinn: Männiku tee, Pärnu mnt, Risti PON BF</t>
  </si>
  <si>
    <t>https://xgis.maaamet.ee/ky/78404:402:0020</t>
  </si>
  <si>
    <t>CU00458305</t>
  </si>
  <si>
    <t xml:space="preserve"> Harju maakond, Tallinn, Männiku tee 2</t>
  </si>
  <si>
    <t>Männiku tee</t>
  </si>
  <si>
    <t>Männiku tee 2</t>
  </si>
  <si>
    <t>78404:402:0480</t>
  </si>
  <si>
    <t>541016.265</t>
  </si>
  <si>
    <t>6584001.98</t>
  </si>
  <si>
    <t>59.391985767378074</t>
  </si>
  <si>
    <t>24.72185928276757</t>
  </si>
  <si>
    <t>https://xgis.maaamet.ee/ky/78404:402:0480</t>
  </si>
  <si>
    <t>ME01657138</t>
  </si>
  <si>
    <t xml:space="preserve"> Harju maakond, Tallinn, Pärnu mnt 240</t>
  </si>
  <si>
    <t>240</t>
  </si>
  <si>
    <t>Pärnu mnt 240</t>
  </si>
  <si>
    <t>101036382</t>
  </si>
  <si>
    <t>540922</t>
  </si>
  <si>
    <t>6584002</t>
  </si>
  <si>
    <t>59.39199504230001</t>
  </si>
  <si>
    <t>24.720200412200203</t>
  </si>
  <si>
    <t>https://www.ehr.ee/app/link/b/101036382</t>
  </si>
  <si>
    <t>NULL</t>
  </si>
  <si>
    <t>81003:002:0100</t>
  </si>
  <si>
    <t>Indrek Mägi</t>
  </si>
  <si>
    <t>Elamumaa 100%</t>
  </si>
  <si>
    <t>81003:002:0074</t>
  </si>
  <si>
    <t>Aktsiaselts Eesti Post</t>
  </si>
  <si>
    <t>Ärimaa 100%</t>
  </si>
  <si>
    <t>info@omniva.ee</t>
  </si>
  <si>
    <t>PRIIT PÕLLU</t>
  </si>
  <si>
    <t>Aquasector Baltic OÜ</t>
  </si>
  <si>
    <t>aquasector@gmail.com</t>
  </si>
  <si>
    <t>Enn Einmann</t>
  </si>
  <si>
    <t>lapn@hot.ee</t>
  </si>
  <si>
    <t>Ille Randjärv</t>
  </si>
  <si>
    <t>illerandjarv@gmail.com</t>
  </si>
  <si>
    <t>Kai Tralla</t>
  </si>
  <si>
    <t>OÜ Picea Grupp</t>
  </si>
  <si>
    <t>info@piceagrupp.ee</t>
  </si>
  <si>
    <t>Tiina Jeremejev</t>
  </si>
  <si>
    <t>tiina.sumin89@gmail.com</t>
  </si>
  <si>
    <t>Torma Põllumajandusosaühing</t>
  </si>
  <si>
    <t>info@tormapou.ee</t>
  </si>
  <si>
    <t>81003:002:0075</t>
  </si>
  <si>
    <t>Jõgeva Majandusühistu</t>
  </si>
  <si>
    <t>jmy@jogeva.coop.ee</t>
  </si>
  <si>
    <t>AIN KRUUSMAA</t>
  </si>
  <si>
    <t>ME01912109</t>
  </si>
  <si>
    <t xml:space="preserve"> Türi vald, Väätsa alevik, Pikk tn 1</t>
  </si>
  <si>
    <t>Järva maakond</t>
  </si>
  <si>
    <t>Türi</t>
  </si>
  <si>
    <t>Väätsa</t>
  </si>
  <si>
    <t>Pikk tn</t>
  </si>
  <si>
    <t>Pikk tn 1</t>
  </si>
  <si>
    <t>107020982</t>
  </si>
  <si>
    <t>583746.81</t>
  </si>
  <si>
    <t>6528706.17</t>
  </si>
  <si>
    <t>58.8894284358763</t>
  </si>
  <si>
    <t>25.45263925274383</t>
  </si>
  <si>
    <t>Järva maakond, Türi vald, Väätsa alevik; Põllu, Aia, Kooli, Pika tänava PON BF</t>
  </si>
  <si>
    <t>https://www.ehr.ee/app/link/b/107020982</t>
  </si>
  <si>
    <t>ME00854344</t>
  </si>
  <si>
    <t xml:space="preserve"> Türi vald, Väätsa alevik, Pikk tn 2a</t>
  </si>
  <si>
    <t>2a</t>
  </si>
  <si>
    <t>Pikk tn 2a</t>
  </si>
  <si>
    <t>107011728</t>
  </si>
  <si>
    <t>583829.795</t>
  </si>
  <si>
    <t>6528764.94</t>
  </si>
  <si>
    <t>58.88993979312603</t>
  </si>
  <si>
    <t>25.454100322365512</t>
  </si>
  <si>
    <t>https://www.ehr.ee/app/link/b/107011728</t>
  </si>
  <si>
    <t>ME00860299</t>
  </si>
  <si>
    <t xml:space="preserve"> Türi vald, Väätsa alevik, Kooli tn 4</t>
  </si>
  <si>
    <t>Kooli tn</t>
  </si>
  <si>
    <t>Kooli tn 4</t>
  </si>
  <si>
    <t>107013797</t>
  </si>
  <si>
    <t>583658.3</t>
  </si>
  <si>
    <t>6528632.42</t>
  </si>
  <si>
    <t>58.88878367987411</t>
  </si>
  <si>
    <t>25.45107680292821</t>
  </si>
  <si>
    <t>https://www.ehr.ee/app/link/b/107013797</t>
  </si>
  <si>
    <t>ME00711670</t>
  </si>
  <si>
    <t xml:space="preserve"> Põhja-Pärnumaa vald, Tootsi alev, Sõmera tn 5</t>
  </si>
  <si>
    <t>Pärnu maakond</t>
  </si>
  <si>
    <t>Põhja-Pärnumaa</t>
  </si>
  <si>
    <t>Tootsi</t>
  </si>
  <si>
    <t>Sõmera tn</t>
  </si>
  <si>
    <t>Sõmera tn 5</t>
  </si>
  <si>
    <t>103022908</t>
  </si>
  <si>
    <t>545766.45</t>
  </si>
  <si>
    <t>6493779.51</t>
  </si>
  <si>
    <t>58.58158822600514</t>
  </si>
  <si>
    <t>24.78682703941336</t>
  </si>
  <si>
    <t>Pärnu maakond, Põhja-Pärnumaa vald, Tootsi alev; Sõmera, Jaama, Kooli ning Kesk tn PON</t>
  </si>
  <si>
    <t>https://www.ehr.ee/app/link/b/103022908</t>
  </si>
  <si>
    <t>ME00727360</t>
  </si>
  <si>
    <t xml:space="preserve"> Põhja-Pärnumaa vald, Tootsi alev, Tuleviku tn 1</t>
  </si>
  <si>
    <t>Tuleviku tn</t>
  </si>
  <si>
    <t>Tuleviku tn 1</t>
  </si>
  <si>
    <t>103041901</t>
  </si>
  <si>
    <t>545594.97</t>
  </si>
  <si>
    <t>6494068.29</t>
  </si>
  <si>
    <t>58.584198808888516</t>
  </si>
  <si>
    <t>24.7839372068642</t>
  </si>
  <si>
    <t>https://www.ehr.ee/app/link/b/103041901</t>
  </si>
  <si>
    <t/>
  </si>
  <si>
    <t xml:space="preserve"> </t>
  </si>
  <si>
    <t>13.11.2024</t>
  </si>
  <si>
    <t>5463735</t>
  </si>
  <si>
    <t>Männi tn 5, Alu alevik, 79601 Rapla vald, Rapla maakond</t>
  </si>
  <si>
    <t>10.12.2022</t>
  </si>
  <si>
    <t>8402881</t>
  </si>
  <si>
    <t>E4028969</t>
  </si>
  <si>
    <t>10.08.2019</t>
  </si>
  <si>
    <t>4578295</t>
  </si>
  <si>
    <t>Veski tn 1/1, Tõrva linn, 68604 Tõrva vald, Valga maakond</t>
  </si>
  <si>
    <t>kõrvalhoone</t>
  </si>
  <si>
    <t>247007</t>
  </si>
  <si>
    <t>E3208633</t>
  </si>
  <si>
    <t>82301:004:0080</t>
  </si>
  <si>
    <t>4574807</t>
  </si>
  <si>
    <t>Mäe tn 11/1, 65608 Võru linn, Võru maakond</t>
  </si>
  <si>
    <t>Siseturu hoone</t>
  </si>
  <si>
    <t>75442</t>
  </si>
  <si>
    <t>E3206869</t>
  </si>
  <si>
    <t>91901:003:0160</t>
  </si>
  <si>
    <t>16.07.2019</t>
  </si>
  <si>
    <t>4518737</t>
  </si>
  <si>
    <t>Tartu tn 44a, 65609 Võru linn, Võru maakond</t>
  </si>
  <si>
    <t>kauplus</t>
  </si>
  <si>
    <t>6563650</t>
  </si>
  <si>
    <t>E3160674</t>
  </si>
  <si>
    <t>91901:001:0246</t>
  </si>
  <si>
    <t>09.08.2012</t>
  </si>
  <si>
    <t>1452420</t>
  </si>
  <si>
    <t>L. Koidula tn 7 / Katariina allee 2, 65608 Võru linn, Võru maakond</t>
  </si>
  <si>
    <t>Ärihoone</t>
  </si>
  <si>
    <t>6559341</t>
  </si>
  <si>
    <t>ET582361</t>
  </si>
  <si>
    <t>91901:007:0076</t>
  </si>
  <si>
    <t>08.08.2011</t>
  </si>
  <si>
    <t>1415584</t>
  </si>
  <si>
    <t>Tartu tn 29, 65608 Võru linn, Võru maakond</t>
  </si>
  <si>
    <t>6558676</t>
  </si>
  <si>
    <t>ET580323</t>
  </si>
  <si>
    <t>91901:008:0004</t>
  </si>
  <si>
    <t>27.06.2011</t>
  </si>
  <si>
    <t>1415226</t>
  </si>
  <si>
    <t>Kesk tn 1a, Torma alevik, 48502 Jõgeva vald, Jõgeva maakond</t>
  </si>
  <si>
    <t>Kauplushoone</t>
  </si>
  <si>
    <t>6778215</t>
  </si>
  <si>
    <t>ET580218</t>
  </si>
  <si>
    <t>30.05.2011</t>
  </si>
  <si>
    <t>1414989</t>
  </si>
  <si>
    <t>vahetusfondi ladu</t>
  </si>
  <si>
    <t>Vahe tn 2, Alu alevik, 79601 Rapla vald, Rapla maakond</t>
  </si>
  <si>
    <t>33765</t>
  </si>
  <si>
    <t>ET580117</t>
  </si>
  <si>
    <t>66904:005:0060</t>
  </si>
  <si>
    <t>19.05.2011</t>
  </si>
  <si>
    <t>1414845</t>
  </si>
  <si>
    <t>Vabaduse tn 4b, 65609 Võru linn, Võru maakond</t>
  </si>
  <si>
    <t>Väikemehhanismide kauplus</t>
  </si>
  <si>
    <t>6134540</t>
  </si>
  <si>
    <t>ET580048</t>
  </si>
  <si>
    <t>91901:003:0004</t>
  </si>
  <si>
    <t>17.05.2010</t>
  </si>
  <si>
    <t>1400560</t>
  </si>
  <si>
    <t>Linnumetsa tn 12a, Jõgeva alevik, 48309 Jõgeva vald, Jõgeva maakond</t>
  </si>
  <si>
    <t>ühislaut</t>
  </si>
  <si>
    <t>522572</t>
  </si>
  <si>
    <t>ET559924</t>
  </si>
  <si>
    <t>24802:005:0217</t>
  </si>
  <si>
    <t>27.01.2010</t>
  </si>
  <si>
    <t>1376434</t>
  </si>
  <si>
    <t>ajutine kohvik-paviljon</t>
  </si>
  <si>
    <t>Lossi tn 15b, Tartu linn, 51003 Tartu linn, Tartu maakond</t>
  </si>
  <si>
    <t>731993</t>
  </si>
  <si>
    <t>ET558916</t>
  </si>
  <si>
    <t>79507:019:0018</t>
  </si>
  <si>
    <t>16.06.2009</t>
  </si>
  <si>
    <t>1369614</t>
  </si>
  <si>
    <t>Tallinna mnt 7, Alu alevik, 79601 Rapla vald, Rapla maakond</t>
  </si>
  <si>
    <t>437842</t>
  </si>
  <si>
    <t>ET517939</t>
  </si>
  <si>
    <t>09.01.2008</t>
  </si>
  <si>
    <t>1006147</t>
  </si>
  <si>
    <t>Pikk tn 2a, Väätsa alevik, 72801 Türi vald, Järva maakond</t>
  </si>
  <si>
    <t>kauplus-baar</t>
  </si>
  <si>
    <t>257146</t>
  </si>
  <si>
    <t>ET550503</t>
  </si>
  <si>
    <t>93701:004:0005</t>
  </si>
  <si>
    <t>16.05.2007</t>
  </si>
  <si>
    <t>984883</t>
  </si>
  <si>
    <t>Lao tn 4, Alu alevik, 79601 Rapla vald, Rapla maakond</t>
  </si>
  <si>
    <t>Metallitöökoda</t>
  </si>
  <si>
    <t>5765915</t>
  </si>
  <si>
    <t>ET541688</t>
  </si>
  <si>
    <t>66904:005:0100, 66904:005:0120</t>
  </si>
  <si>
    <t>984863</t>
  </si>
  <si>
    <t>Vahe tn 1, Alu alevik, 79601 Rapla vald, Rapla maakond</t>
  </si>
  <si>
    <t>töökoda ja kontorihoone</t>
  </si>
  <si>
    <t>515631</t>
  </si>
  <si>
    <t>ET541678</t>
  </si>
  <si>
    <t>66904:005:0151</t>
  </si>
  <si>
    <t>07.02.2007</t>
  </si>
  <si>
    <t>977153</t>
  </si>
  <si>
    <t>Jüri tn 18/1, 65608 Võru linn, Võru maakond</t>
  </si>
  <si>
    <t>76455</t>
  </si>
  <si>
    <t>ET538171</t>
  </si>
  <si>
    <t>12.12.2006</t>
  </si>
  <si>
    <t>877512</t>
  </si>
  <si>
    <t>Keskuse tee 3, Alu alevik, 79601 Rapla vald, Rapla maakond</t>
  </si>
  <si>
    <t>admin.hoone</t>
  </si>
  <si>
    <t>5767517</t>
  </si>
  <si>
    <t>ET532078</t>
  </si>
  <si>
    <t>66904:005:0085</t>
  </si>
  <si>
    <t>01.09.2008</t>
  </si>
  <si>
    <t>842556</t>
  </si>
  <si>
    <t>Vabaduse tn 4a, 65609 Võru linn, Võru maakond</t>
  </si>
  <si>
    <t>520944</t>
  </si>
  <si>
    <t>ET513306</t>
  </si>
  <si>
    <t>842554</t>
  </si>
  <si>
    <t>Vabaduse tn 4c, 65609 Võru linn, Võru maakond</t>
  </si>
  <si>
    <t>katlamaja</t>
  </si>
  <si>
    <t>75934</t>
  </si>
  <si>
    <t>ET513305</t>
  </si>
  <si>
    <t>91901:003:0014</t>
  </si>
  <si>
    <t>28.02.2006</t>
  </si>
  <si>
    <t>841566</t>
  </si>
  <si>
    <t>Jõgeva vallavalitsus</t>
  </si>
  <si>
    <t>J. Aamisepa tn 1, Jõgeva alevik, 48309 Jõgeva vald, Jõgeva maakond</t>
  </si>
  <si>
    <t>peahoone</t>
  </si>
  <si>
    <t>402565</t>
  </si>
  <si>
    <t>ET512850</t>
  </si>
  <si>
    <t>24802:005:0680</t>
  </si>
  <si>
    <t>03.01.2006</t>
  </si>
  <si>
    <t>840273</t>
  </si>
  <si>
    <t>Poe tn 3, Jõgeva alevik, 48309 Jõgeva vald, Jõgeva maakond</t>
  </si>
  <si>
    <t>KAUPLUS</t>
  </si>
  <si>
    <t>399879</t>
  </si>
  <si>
    <t>ET512310</t>
  </si>
  <si>
    <t>24802:005:1630</t>
  </si>
  <si>
    <t>14.09.2005</t>
  </si>
  <si>
    <t>834162</t>
  </si>
  <si>
    <t>Keskuse tee 5, Alu alevik, 79601 Rapla vald, Rapla maakond</t>
  </si>
  <si>
    <t>kauplus-söökla</t>
  </si>
  <si>
    <t>33920</t>
  </si>
  <si>
    <t>ET507222</t>
  </si>
  <si>
    <t>66904:005:0129</t>
  </si>
  <si>
    <t>834157</t>
  </si>
  <si>
    <t>Tallinna mnt 3, Alu alevik, 79601 Rapla vald, Rapla maakond</t>
  </si>
  <si>
    <t>töökoda</t>
  </si>
  <si>
    <t>33463</t>
  </si>
  <si>
    <t>ET507220</t>
  </si>
  <si>
    <t>66904:005:0090</t>
  </si>
  <si>
    <t>tööstushoone</t>
  </si>
  <si>
    <t>5766917</t>
  </si>
  <si>
    <t>66904:005:0120</t>
  </si>
  <si>
    <t>01.02.1999</t>
  </si>
  <si>
    <t>255511</t>
  </si>
  <si>
    <t>Magasini tn 5, Tartu linn, 51005 Tartu linn, Tartu maakond</t>
  </si>
  <si>
    <t>13.06.2005</t>
  </si>
  <si>
    <t>Kultuurimaja</t>
  </si>
  <si>
    <t>6124793</t>
  </si>
  <si>
    <t>ET091458</t>
  </si>
  <si>
    <t>79507:004:0010</t>
  </si>
  <si>
    <t>03.03.1999</t>
  </si>
  <si>
    <t>263209</t>
  </si>
  <si>
    <t>Pikk tn 1, Väätsa alevik, 72801 Türi vald, Järva maakond</t>
  </si>
  <si>
    <t>6359765</t>
  </si>
  <si>
    <t>ET101361</t>
  </si>
  <si>
    <t>93701:004:0018</t>
  </si>
  <si>
    <t>21.10.2004</t>
  </si>
  <si>
    <t>töökoda-kauplus</t>
  </si>
  <si>
    <t>37427</t>
  </si>
  <si>
    <t>66904:005:0080</t>
  </si>
  <si>
    <t>12.03.1999</t>
  </si>
  <si>
    <t>270365</t>
  </si>
  <si>
    <t>Kalmistu tn 3, Palamuse alevik, 49226 Jõgeva vald, Jõgeva maakond</t>
  </si>
  <si>
    <t>30.01.2002</t>
  </si>
  <si>
    <t>ELAMU</t>
  </si>
  <si>
    <t>358118</t>
  </si>
  <si>
    <t>ET109925</t>
  </si>
  <si>
    <t>57802:001:1450</t>
  </si>
  <si>
    <t>kontor</t>
  </si>
  <si>
    <t>mitteeluruum</t>
  </si>
  <si>
    <t>853001</t>
  </si>
  <si>
    <t>853000</t>
  </si>
  <si>
    <t>852999</t>
  </si>
  <si>
    <t>apteek</t>
  </si>
  <si>
    <t>852998</t>
  </si>
  <si>
    <t>852997</t>
  </si>
  <si>
    <t>postkontor</t>
  </si>
  <si>
    <t>852996</t>
  </si>
  <si>
    <t>6</t>
  </si>
  <si>
    <t>852995</t>
  </si>
  <si>
    <t>852994</t>
  </si>
  <si>
    <t>852993</t>
  </si>
  <si>
    <t>18.03.1999</t>
  </si>
  <si>
    <t>271911</t>
  </si>
  <si>
    <t>büroo- ja administratiivhoone</t>
  </si>
  <si>
    <t>Kesk tn 6, Torma alevik, 48502 Jõgeva vald, Jõgeva maakond</t>
  </si>
  <si>
    <t>15.01.2002</t>
  </si>
  <si>
    <t>ÄRIHOONE</t>
  </si>
  <si>
    <t>525992</t>
  </si>
  <si>
    <t>ET112136</t>
  </si>
  <si>
    <t>271841</t>
  </si>
  <si>
    <t>Kauplus</t>
  </si>
  <si>
    <t>Kooli tee 7, Torma alevik, 48502 Jõgeva vald, Jõgeva maakond</t>
  </si>
  <si>
    <t>397511</t>
  </si>
  <si>
    <t>ET112059</t>
  </si>
  <si>
    <t>07.10.1999</t>
  </si>
  <si>
    <t>293008</t>
  </si>
  <si>
    <t>Jüri tn 22c, 65608 Võru linn, Võru maakond</t>
  </si>
  <si>
    <t>18.10.2001</t>
  </si>
  <si>
    <t>kauplus-ladu</t>
  </si>
  <si>
    <t>71601</t>
  </si>
  <si>
    <t>ET165274</t>
  </si>
  <si>
    <t>91901:008:0960</t>
  </si>
  <si>
    <t>26.01.1999</t>
  </si>
  <si>
    <t>223321</t>
  </si>
  <si>
    <t>Katariina allee 11, 65608 Võru linn, Võru maakond</t>
  </si>
  <si>
    <t>muuseumihoone</t>
  </si>
  <si>
    <t>6759505</t>
  </si>
  <si>
    <t>ET054453</t>
  </si>
  <si>
    <t>91901:007:0151, 91901:007:0152</t>
  </si>
  <si>
    <t>13.09.1999</t>
  </si>
  <si>
    <t>291950</t>
  </si>
  <si>
    <t>spordihall</t>
  </si>
  <si>
    <t>Keskuse tee 1, Alu alevik, 79601 Rapla vald, Rapla maakond</t>
  </si>
  <si>
    <t>11.10.2001</t>
  </si>
  <si>
    <t>spordihoone</t>
  </si>
  <si>
    <t>525009</t>
  </si>
  <si>
    <t>ET163547</t>
  </si>
  <si>
    <t>66901:001:0193</t>
  </si>
  <si>
    <t>291941</t>
  </si>
  <si>
    <t>klubi</t>
  </si>
  <si>
    <t>Tallinna mnt 2, Alu alevik, 79601 Rapla vald, Rapla maakond</t>
  </si>
  <si>
    <t>34477</t>
  </si>
  <si>
    <t>ET163538</t>
  </si>
  <si>
    <t>66904:005:0007</t>
  </si>
  <si>
    <t>263171</t>
  </si>
  <si>
    <t>12 kohta</t>
  </si>
  <si>
    <t>Kooli tn 4, Väätsa alevik, 72801 Türi vald, Järva maakond</t>
  </si>
  <si>
    <t>06.09.2001</t>
  </si>
  <si>
    <t>Võõrastemaja</t>
  </si>
  <si>
    <t>261293</t>
  </si>
  <si>
    <t>ET101319</t>
  </si>
  <si>
    <t>93701:004:0012</t>
  </si>
  <si>
    <t>252739</t>
  </si>
  <si>
    <t>Gildi tn 2, Tartu linn, 51007 Tartu linn, Tartu maakond</t>
  </si>
  <si>
    <t>31.08.2001</t>
  </si>
  <si>
    <t>teenindushoone</t>
  </si>
  <si>
    <t>644738</t>
  </si>
  <si>
    <t>ET088397</t>
  </si>
  <si>
    <t>79507:011:0002</t>
  </si>
  <si>
    <t>korter</t>
  </si>
  <si>
    <t>1291395</t>
  </si>
  <si>
    <t>2441701</t>
  </si>
  <si>
    <t>2441700</t>
  </si>
  <si>
    <t>2441699</t>
  </si>
  <si>
    <t>252738</t>
  </si>
  <si>
    <t>Gildi tn 12, Tartu linn, 51007 Tartu linn, Tartu maakond</t>
  </si>
  <si>
    <t>iluteeninduse ja eluhoone (Gildi 12)</t>
  </si>
  <si>
    <t>718733</t>
  </si>
  <si>
    <t>ET088396</t>
  </si>
  <si>
    <t>79507:012:0001</t>
  </si>
  <si>
    <t>324046</t>
  </si>
  <si>
    <t>Jaani kirik</t>
  </si>
  <si>
    <t>Jaani tn 5, Tartu linn, 51007 Tartu linn, Tartu maakond</t>
  </si>
  <si>
    <t>730797</t>
  </si>
  <si>
    <t>ET206048</t>
  </si>
  <si>
    <t>79507:007:0004</t>
  </si>
  <si>
    <t>27.01.1999</t>
  </si>
  <si>
    <t>323461</t>
  </si>
  <si>
    <t>automaattankla</t>
  </si>
  <si>
    <t>Pärnu mnt 236, 11624 Tallinn, Harju maakond</t>
  </si>
  <si>
    <t>28.08.2001</t>
  </si>
  <si>
    <t>ET074689</t>
  </si>
  <si>
    <t>240691</t>
  </si>
  <si>
    <t>kauplused, firmad, Toidupood</t>
  </si>
  <si>
    <t>Pärnu mnt 240, 11624 Tallinn, Harju maakond</t>
  </si>
  <si>
    <t>09.01.2001</t>
  </si>
  <si>
    <t>saunahoone</t>
  </si>
  <si>
    <t>587054</t>
  </si>
  <si>
    <t>ET074695</t>
  </si>
  <si>
    <t>78404:402:2660</t>
  </si>
  <si>
    <t>23.04.1999</t>
  </si>
  <si>
    <t>283157</t>
  </si>
  <si>
    <t>Statoili tankla</t>
  </si>
  <si>
    <t>Männiku tee 2, 11624 Tallinn, Harju maakond</t>
  </si>
  <si>
    <t>ET137330</t>
  </si>
  <si>
    <t>223052</t>
  </si>
  <si>
    <t>Jüri tn 12, 65605 Võru linn, Võru maakond</t>
  </si>
  <si>
    <t>16.01.2001</t>
  </si>
  <si>
    <t>administratiivhoone</t>
  </si>
  <si>
    <t>79248</t>
  </si>
  <si>
    <t>ET054166</t>
  </si>
  <si>
    <t>91901:007:0016</t>
  </si>
  <si>
    <t>1270137</t>
  </si>
  <si>
    <t>223060</t>
  </si>
  <si>
    <t>Jüri tn 18, 65608 Võru linn, Võru maakond</t>
  </si>
  <si>
    <t>Administratiivhoone</t>
  </si>
  <si>
    <t>76254</t>
  </si>
  <si>
    <t>ET054175</t>
  </si>
  <si>
    <t>91901:008:0620</t>
  </si>
  <si>
    <t>223064</t>
  </si>
  <si>
    <t>Jüri tn 20a, 65608 Võru linn, Võru maakond</t>
  </si>
  <si>
    <t>amethoone</t>
  </si>
  <si>
    <t>74555</t>
  </si>
  <si>
    <t>ET054180</t>
  </si>
  <si>
    <t>91901:008:0910</t>
  </si>
  <si>
    <t>223070</t>
  </si>
  <si>
    <t>Jüri tn 24, 65608 Võru linn, Võru maakond</t>
  </si>
  <si>
    <t>77961</t>
  </si>
  <si>
    <t>ET054186</t>
  </si>
  <si>
    <t>91901:008:0100</t>
  </si>
  <si>
    <t>25.01.1999</t>
  </si>
  <si>
    <t>215388</t>
  </si>
  <si>
    <t>lasteaed Sinilill</t>
  </si>
  <si>
    <t>Tuleviku tn 1, Tootsi alev, 87501 Põhja-Pärnumaa vald, Pärnu maakond</t>
  </si>
  <si>
    <t>Lasteaed</t>
  </si>
  <si>
    <t>439564</t>
  </si>
  <si>
    <t>ET042812</t>
  </si>
  <si>
    <t>224361</t>
  </si>
  <si>
    <t>tuletõrjedepoo</t>
  </si>
  <si>
    <t>Seminari tn 5, 65608 Võru linn, Võru maakond</t>
  </si>
  <si>
    <t>73502</t>
  </si>
  <si>
    <t>ET055585</t>
  </si>
  <si>
    <t>91901:002:0054</t>
  </si>
  <si>
    <t>313665</t>
  </si>
  <si>
    <t>kool</t>
  </si>
  <si>
    <t>Seminari tn 1, 65608 Võru linn, Võru maakond</t>
  </si>
  <si>
    <t>koolihoone</t>
  </si>
  <si>
    <t>76359</t>
  </si>
  <si>
    <t>ET055583</t>
  </si>
  <si>
    <t>91901:002:1030</t>
  </si>
  <si>
    <t>223387</t>
  </si>
  <si>
    <t>L. Koidula tn 22, 65608 Võru linn, Võru maakond</t>
  </si>
  <si>
    <t>Taksokeskus</t>
  </si>
  <si>
    <t>74082</t>
  </si>
  <si>
    <t>ET054529</t>
  </si>
  <si>
    <t>91901:007:0015</t>
  </si>
  <si>
    <t>223384</t>
  </si>
  <si>
    <t>L. Koidula tn 16a, 65605 Võru linn, Võru maakond</t>
  </si>
  <si>
    <t>Trahter Võhandu</t>
  </si>
  <si>
    <t>74853</t>
  </si>
  <si>
    <t>ET054525</t>
  </si>
  <si>
    <t>91901:007:0025</t>
  </si>
  <si>
    <t>223873</t>
  </si>
  <si>
    <t>Mäe tn 11, 65608 Võru linn, Võru maakond</t>
  </si>
  <si>
    <t>äri-ja teenindushoone</t>
  </si>
  <si>
    <t>73049</t>
  </si>
  <si>
    <t>ET055054</t>
  </si>
  <si>
    <t>223688</t>
  </si>
  <si>
    <t>Lembitu tn 2, 65608 Võru linn, Võru maakond</t>
  </si>
  <si>
    <t>Äri- ja büroohoone</t>
  </si>
  <si>
    <t>6124377</t>
  </si>
  <si>
    <t>ET054856</t>
  </si>
  <si>
    <t>91901:003:0031</t>
  </si>
  <si>
    <t>224456</t>
  </si>
  <si>
    <t>Tartu tn 37, 65609 Võru linn, Võru maakond</t>
  </si>
  <si>
    <t>ärihoone</t>
  </si>
  <si>
    <t>74710</t>
  </si>
  <si>
    <t>ET055688</t>
  </si>
  <si>
    <t>91901:008:0360</t>
  </si>
  <si>
    <t>2117357</t>
  </si>
  <si>
    <t>1266231</t>
  </si>
  <si>
    <t>2117356</t>
  </si>
  <si>
    <t>2117355</t>
  </si>
  <si>
    <t>2117354</t>
  </si>
  <si>
    <t>2117353</t>
  </si>
  <si>
    <t>2117352</t>
  </si>
  <si>
    <t>2117351</t>
  </si>
  <si>
    <t>224455</t>
  </si>
  <si>
    <t>Tartu tn 35/1, 65609 Võru linn, Võru maakond</t>
  </si>
  <si>
    <t>korrusmaja</t>
  </si>
  <si>
    <t>kaubandus-teenindushoone</t>
  </si>
  <si>
    <t>73903</t>
  </si>
  <si>
    <t>ET055687</t>
  </si>
  <si>
    <t>91901:008:0037</t>
  </si>
  <si>
    <t>224445</t>
  </si>
  <si>
    <t>Tartu tn 23, 65608 Võru linn, Võru maakond</t>
  </si>
  <si>
    <t>528338</t>
  </si>
  <si>
    <t>ET055676</t>
  </si>
  <si>
    <t>91901:003:0029</t>
  </si>
  <si>
    <t>224435</t>
  </si>
  <si>
    <t>Tartu tn 13, 65608 Võru linn, Võru maakond</t>
  </si>
  <si>
    <t>laohoone-elamu (1 tuba)</t>
  </si>
  <si>
    <t>76809</t>
  </si>
  <si>
    <t>ET055665</t>
  </si>
  <si>
    <t>91901:003:0850</t>
  </si>
  <si>
    <t>313669</t>
  </si>
  <si>
    <t>Tartu tn 42, 65609 Võru linn, Võru maakond</t>
  </si>
  <si>
    <t>pastoraadihoone</t>
  </si>
  <si>
    <t>77108</t>
  </si>
  <si>
    <t>ET055692</t>
  </si>
  <si>
    <t>91901:007:0180</t>
  </si>
  <si>
    <t>224560</t>
  </si>
  <si>
    <t>majanumber kahtlane</t>
  </si>
  <si>
    <t>Vabaduse tn 4, 65609 Võru linn, Võru maakond</t>
  </si>
  <si>
    <t>Kaubandus- büroohoone</t>
  </si>
  <si>
    <t>74736</t>
  </si>
  <si>
    <t>ET055800</t>
  </si>
  <si>
    <t>91901:003:0013</t>
  </si>
  <si>
    <t>223051</t>
  </si>
  <si>
    <t>Võru linnavalitsus</t>
  </si>
  <si>
    <t>Jüri tn 11, 65608 Võru linn, Võru maakond</t>
  </si>
  <si>
    <t>6124378</t>
  </si>
  <si>
    <t>ET054165</t>
  </si>
  <si>
    <t>91901:003:0021</t>
  </si>
  <si>
    <t>223381</t>
  </si>
  <si>
    <t>L. Koidula tn 14, 65608 Võru linn, Võru maakond</t>
  </si>
  <si>
    <t>ametihoone</t>
  </si>
  <si>
    <t>75467</t>
  </si>
  <si>
    <t>ET054522</t>
  </si>
  <si>
    <t>91901:002:1200</t>
  </si>
  <si>
    <t>223488</t>
  </si>
  <si>
    <t>F. R. Kreutzwaldi tn 16, 65609 Võru linn, Võru maakond</t>
  </si>
  <si>
    <t>lastespordikool</t>
  </si>
  <si>
    <t>493439</t>
  </si>
  <si>
    <t>ET054640</t>
  </si>
  <si>
    <t>91901:007:0048</t>
  </si>
  <si>
    <t>223506</t>
  </si>
  <si>
    <t>F. R. Kreutzwaldi tn 34, 65609 Võru linn, Võru maakond</t>
  </si>
  <si>
    <t>Kauplus-õppehoone</t>
  </si>
  <si>
    <t>76295</t>
  </si>
  <si>
    <t>ET054659</t>
  </si>
  <si>
    <t>91901:008:0130</t>
  </si>
  <si>
    <t>16.03.2000</t>
  </si>
  <si>
    <t>305177</t>
  </si>
  <si>
    <t>Viljandi tn 2, Tõrva linn, 68604 Tõrva vald, Valga maakond</t>
  </si>
  <si>
    <t>büroohoone</t>
  </si>
  <si>
    <t>240645</t>
  </si>
  <si>
    <t>ET181285</t>
  </si>
  <si>
    <t>82301:004:2250</t>
  </si>
  <si>
    <t>305144</t>
  </si>
  <si>
    <t>Viljandi tn 1, Tõrva linn, 68604 Tõrva vald, Valga maakond</t>
  </si>
  <si>
    <t>Ärimaja</t>
  </si>
  <si>
    <t>6406861</t>
  </si>
  <si>
    <t>ET181246</t>
  </si>
  <si>
    <t>82301:002:0680</t>
  </si>
  <si>
    <t>305128</t>
  </si>
  <si>
    <t>infopunkt, postimaja</t>
  </si>
  <si>
    <t>Valga tn 1, Tõrva linn, 68601 Tõrva vald, Valga maakond</t>
  </si>
  <si>
    <t>Kaubamaja</t>
  </si>
  <si>
    <t>505405</t>
  </si>
  <si>
    <t>ET181228</t>
  </si>
  <si>
    <t>82301:007:1230</t>
  </si>
  <si>
    <t>215698</t>
  </si>
  <si>
    <t>Kevade tn 10, Tõrva linn, 68605 Tõrva vald, Valga maakond</t>
  </si>
  <si>
    <t>elamu</t>
  </si>
  <si>
    <t>246770</t>
  </si>
  <si>
    <t>ET043591</t>
  </si>
  <si>
    <t>82301:007:1260</t>
  </si>
  <si>
    <t>305170</t>
  </si>
  <si>
    <t>Tõrva linnavalitsus</t>
  </si>
  <si>
    <t>Kevade tn 1, Tõrva linn, 68605 Tõrva vald, Valga maakond</t>
  </si>
  <si>
    <t>adminhoone</t>
  </si>
  <si>
    <t>247911</t>
  </si>
  <si>
    <t>ET181277</t>
  </si>
  <si>
    <t>82301:007:1320</t>
  </si>
  <si>
    <t>1254935</t>
  </si>
  <si>
    <t>305169</t>
  </si>
  <si>
    <t>Kevade tn 4, Tõrva linn, 68605 Tõrva vald, Valga maakond</t>
  </si>
  <si>
    <t>Hoone</t>
  </si>
  <si>
    <t>243675</t>
  </si>
  <si>
    <t>ET181276</t>
  </si>
  <si>
    <t>82301:001:0014</t>
  </si>
  <si>
    <t>305193</t>
  </si>
  <si>
    <t>Veski tn 7, Tõrva linn, 68604 Tõrva vald, Valga maakond</t>
  </si>
  <si>
    <t>hoone</t>
  </si>
  <si>
    <t>247669</t>
  </si>
  <si>
    <t>ET181303</t>
  </si>
  <si>
    <t>82301:004:1740, 82401:001:0802</t>
  </si>
  <si>
    <t>305140</t>
  </si>
  <si>
    <t>Jõe tn 1, Tõrva linn, 68604 Tõrva vald, Valga maakond</t>
  </si>
  <si>
    <t>tootmishoone</t>
  </si>
  <si>
    <t>252479</t>
  </si>
  <si>
    <t>ET181242</t>
  </si>
  <si>
    <t>82301:004:0520</t>
  </si>
  <si>
    <t>305139</t>
  </si>
  <si>
    <t>Veski tn 2, Tõrva linn, 68605 Tõrva vald, Valga maakond</t>
  </si>
  <si>
    <t>admin. hoone</t>
  </si>
  <si>
    <t>247806</t>
  </si>
  <si>
    <t>ET181241</t>
  </si>
  <si>
    <t>82301:007:0004</t>
  </si>
  <si>
    <t>305138</t>
  </si>
  <si>
    <t>Veski tn 1a, Tõrva linn, 68604 Tõrva vald, Valga maakond</t>
  </si>
  <si>
    <t>245016</t>
  </si>
  <si>
    <t>ET181240</t>
  </si>
  <si>
    <t>82301:004:1990</t>
  </si>
  <si>
    <t>305173</t>
  </si>
  <si>
    <t>politsei</t>
  </si>
  <si>
    <t>Veski tn 5, Tõrva linn, 68604 Tõrva vald, Valga maakond</t>
  </si>
  <si>
    <t>politseijaoskond</t>
  </si>
  <si>
    <t>240977</t>
  </si>
  <si>
    <t>ET181280</t>
  </si>
  <si>
    <t>82301:004:2240</t>
  </si>
  <si>
    <t>312743</t>
  </si>
  <si>
    <t>Veski tn 7a, Tõrva linn, 68604 Tõrva vald, Valga maakond</t>
  </si>
  <si>
    <t>kaubahall</t>
  </si>
  <si>
    <t>247611</t>
  </si>
  <si>
    <t>ET181295</t>
  </si>
  <si>
    <t>82301:004:1910</t>
  </si>
  <si>
    <t>305190</t>
  </si>
  <si>
    <t>Veski tn 9, Tõrva linn, 68604 Tõrva vald, Valga maakond</t>
  </si>
  <si>
    <t>veskihoone</t>
  </si>
  <si>
    <t>251592</t>
  </si>
  <si>
    <t>ET181300</t>
  </si>
  <si>
    <t>82301:004:2750, 82401:001:0803</t>
  </si>
  <si>
    <t>305172</t>
  </si>
  <si>
    <t>Veski tn 11, Tõrva linn, 68604 Tõrva vald, Valga maakond</t>
  </si>
  <si>
    <t>Elamu</t>
  </si>
  <si>
    <t>240979</t>
  </si>
  <si>
    <t>ET181279</t>
  </si>
  <si>
    <t>82301:004:1820</t>
  </si>
  <si>
    <t>305119</t>
  </si>
  <si>
    <t>kaarhall</t>
  </si>
  <si>
    <t>Sõmera tn 5, Tootsi alev, 87501 Põhja-Pärnumaa vald, Pärnu maakond</t>
  </si>
  <si>
    <t>Tootmishoone(pooleliolev)</t>
  </si>
  <si>
    <t>107162</t>
  </si>
  <si>
    <t>ET181218</t>
  </si>
  <si>
    <t>80501:001:0003</t>
  </si>
  <si>
    <t>306760</t>
  </si>
  <si>
    <t>Tartu tn 2, Tõrva linn, 68606 Tõrva vald, Valga maakond</t>
  </si>
  <si>
    <t>kauplusehoone</t>
  </si>
  <si>
    <t>6126580</t>
  </si>
  <si>
    <t>ET181298</t>
  </si>
  <si>
    <t>82301:002:0450</t>
  </si>
  <si>
    <t>305153</t>
  </si>
  <si>
    <t>lasteaed</t>
  </si>
  <si>
    <t>Tartu tn 3, Tõrva linn, 68606 Tõrva vald, Valga maakond</t>
  </si>
  <si>
    <t>Lastepäevakodu \\\\\\\\\\\\'Tõrvalill\\\\\\\\\\\\'</t>
  </si>
  <si>
    <t>243494</t>
  </si>
  <si>
    <t>ET181257</t>
  </si>
  <si>
    <t>82301:005:1310</t>
  </si>
  <si>
    <t>312723</t>
  </si>
  <si>
    <t>Helme vallavalitsus</t>
  </si>
  <si>
    <t>Tartu tn 20, Tõrva linn, 68606 Tõrva vald, Valga maakond</t>
  </si>
  <si>
    <t>ADMINISTRATIIVHOONE</t>
  </si>
  <si>
    <t>253032</t>
  </si>
  <si>
    <t>ET043973</t>
  </si>
  <si>
    <t>82301:002:0470</t>
  </si>
  <si>
    <t>2477113</t>
  </si>
  <si>
    <t>1221832</t>
  </si>
  <si>
    <t>2477114</t>
  </si>
  <si>
    <t>1221833</t>
  </si>
  <si>
    <t>1221829</t>
  </si>
  <si>
    <t>1221835</t>
  </si>
  <si>
    <t>1221831</t>
  </si>
  <si>
    <t>1221830</t>
  </si>
  <si>
    <t>5A</t>
  </si>
  <si>
    <t>2477116</t>
  </si>
  <si>
    <t>2477117</t>
  </si>
  <si>
    <t>2477115</t>
  </si>
  <si>
    <t>1221834</t>
  </si>
  <si>
    <t>1221828</t>
  </si>
  <si>
    <t>255506</t>
  </si>
  <si>
    <t>Magasini tn 1, Tartu linn, 51005 Tartu linn, Tartu maakond</t>
  </si>
  <si>
    <t>11.01.2001</t>
  </si>
  <si>
    <t>kirikumaja</t>
  </si>
  <si>
    <t>727978</t>
  </si>
  <si>
    <t>ET091452</t>
  </si>
  <si>
    <t>03.11.2004</t>
  </si>
  <si>
    <t>353734</t>
  </si>
  <si>
    <t>Magasini tn 1a, Tartu linn, 51005 Tartu linn, Tartu maakond</t>
  </si>
  <si>
    <t>Uspenski kirik</t>
  </si>
  <si>
    <t>723311</t>
  </si>
  <si>
    <t>ET309581</t>
  </si>
  <si>
    <t>79507:004:0012</t>
  </si>
  <si>
    <t>255720</t>
  </si>
  <si>
    <t>Munga tn 9, Tartu linn, 51007 Tartu linn, Tartu maakond</t>
  </si>
  <si>
    <t>644454</t>
  </si>
  <si>
    <t>ET091691</t>
  </si>
  <si>
    <t>79507:012:0004</t>
  </si>
  <si>
    <t>255718</t>
  </si>
  <si>
    <t>Munga tn 7, Tartu linn, 51007 Tartu linn, Tartu maakond</t>
  </si>
  <si>
    <t>üksikelamu</t>
  </si>
  <si>
    <t>5693706</t>
  </si>
  <si>
    <t>ET091689</t>
  </si>
  <si>
    <t>79507:012:0003</t>
  </si>
  <si>
    <t>254330</t>
  </si>
  <si>
    <t>Kompanii tn 10, Tartu linn, 51007 Tartu linn, Tartu maakond</t>
  </si>
  <si>
    <t>Büroo- ja ärihoone (Kompanii 10)</t>
  </si>
  <si>
    <t>644453</t>
  </si>
  <si>
    <t>ET090153</t>
  </si>
  <si>
    <t>224566</t>
  </si>
  <si>
    <t>Vabaduse tn 8, 65609 Võru linn, Võru maakond</t>
  </si>
  <si>
    <t>restoran-kauplus</t>
  </si>
  <si>
    <t>75984</t>
  </si>
  <si>
    <t>ET055806</t>
  </si>
  <si>
    <t>91901:003:0001</t>
  </si>
  <si>
    <t>313845</t>
  </si>
  <si>
    <t>Jüri tn 20c, 65608 Võru linn, Võru maakond</t>
  </si>
  <si>
    <t>Kauplus-veinitare - Lokaal Mõisa Ait</t>
  </si>
  <si>
    <t>77359</t>
  </si>
  <si>
    <t>ET186106</t>
  </si>
  <si>
    <t>91901:008:0970</t>
  </si>
  <si>
    <t>305149</t>
  </si>
  <si>
    <t>Valga tn 4, Tõrva linn, 68606 Tõrva vald, Valga maakond</t>
  </si>
  <si>
    <t>6126579</t>
  </si>
  <si>
    <t>ET181253</t>
  </si>
  <si>
    <t>82301:002:0460</t>
  </si>
  <si>
    <t>260576</t>
  </si>
  <si>
    <t>Ülikooli kohvik</t>
  </si>
  <si>
    <t>Ülikooli tn 20, Tartu linn, 51007 Tartu linn, Tartu maakond</t>
  </si>
  <si>
    <t>718390</t>
  </si>
  <si>
    <t>ET097056</t>
  </si>
  <si>
    <t>79507:010:0001</t>
  </si>
  <si>
    <t>257760</t>
  </si>
  <si>
    <t>Rüütli tn 2, Tartu linn, 51007 Tartu linn, Tartu maakond</t>
  </si>
  <si>
    <t>Ravi- ja ärihoone</t>
  </si>
  <si>
    <t>711316</t>
  </si>
  <si>
    <t>ET093942</t>
  </si>
  <si>
    <t>79507:054:0007</t>
  </si>
  <si>
    <t>veinibaar</t>
  </si>
  <si>
    <t>2795416</t>
  </si>
  <si>
    <t>kohvik</t>
  </si>
  <si>
    <t>2795415</t>
  </si>
  <si>
    <t>2795414</t>
  </si>
  <si>
    <t>257764</t>
  </si>
  <si>
    <t>Rüütli tn 8, Tartu linn, 51007 Tartu linn, Tartu maakond</t>
  </si>
  <si>
    <t>5694309</t>
  </si>
  <si>
    <t>ET093946</t>
  </si>
  <si>
    <t>79507:014:0002</t>
  </si>
  <si>
    <t>257768</t>
  </si>
  <si>
    <t>Rüütli tn 12, Tartu linn, 51007 Tartu linn, Tartu maakond</t>
  </si>
  <si>
    <t>äri ja restoranihoone</t>
  </si>
  <si>
    <t>5694322</t>
  </si>
  <si>
    <t>ET093950</t>
  </si>
  <si>
    <t>79507:014:0001</t>
  </si>
  <si>
    <t>1168274</t>
  </si>
  <si>
    <t>309504</t>
  </si>
  <si>
    <t>Lutsu tn 7, Tartu linn, 51006 Tartu linn, Tartu maakond</t>
  </si>
  <si>
    <t>644789</t>
  </si>
  <si>
    <t>ET091349</t>
  </si>
  <si>
    <t>79507:009:0003</t>
  </si>
  <si>
    <t>255412</t>
  </si>
  <si>
    <t>Lutsu tn 8, Tartu linn, 51006 Tartu linn, Tartu maakond</t>
  </si>
  <si>
    <t>Muuseumihoone</t>
  </si>
  <si>
    <t>710109</t>
  </si>
  <si>
    <t>ET091350</t>
  </si>
  <si>
    <t>79507:008:0001</t>
  </si>
  <si>
    <t>255409</t>
  </si>
  <si>
    <t>Lutsu tn 3, Tartu linn, 51006 Tartu linn, Tartu maakond</t>
  </si>
  <si>
    <t>Antoniuse Gildimaja (Lutsu tn 3)</t>
  </si>
  <si>
    <t>6126811</t>
  </si>
  <si>
    <t>ET091346</t>
  </si>
  <si>
    <t>79507:009:0005</t>
  </si>
  <si>
    <t>309511</t>
  </si>
  <si>
    <t>mänguasjamuuseumi teatrimaja</t>
  </si>
  <si>
    <t>Lutsu tn 2, Tartu linn, 51006 Tartu linn, Tartu maakond</t>
  </si>
  <si>
    <t>Mänguasjamuuseumi teatrimaja</t>
  </si>
  <si>
    <t>712939</t>
  </si>
  <si>
    <t>ET091345</t>
  </si>
  <si>
    <t>79507:008:0013</t>
  </si>
  <si>
    <t>255309</t>
  </si>
  <si>
    <t>Lossi tn 15, Tartu linn, 51003 Tartu linn, Tartu maakond</t>
  </si>
  <si>
    <t>H. Elleri nim Tartu Muusikakool</t>
  </si>
  <si>
    <t>724853</t>
  </si>
  <si>
    <t>ET091235</t>
  </si>
  <si>
    <t>79507:019:0001</t>
  </si>
  <si>
    <t>309545</t>
  </si>
  <si>
    <t>Lai tn 23, Tartu linn, 51005 Tartu linn, Tartu maakond</t>
  </si>
  <si>
    <t>Elamu rekonstrueerimine äri-</t>
  </si>
  <si>
    <t>644910</t>
  </si>
  <si>
    <t>ET090867</t>
  </si>
  <si>
    <t>79507:008:0017</t>
  </si>
  <si>
    <t>254989</t>
  </si>
  <si>
    <t>Tartu Mänguasjamuuseum, piletikassa</t>
  </si>
  <si>
    <t>Lai tn 1a, Tartu linn, 51005 Tartu linn, Tartu maakond</t>
  </si>
  <si>
    <t>723941</t>
  </si>
  <si>
    <t>ET090881</t>
  </si>
  <si>
    <t>79507:019:0004</t>
  </si>
  <si>
    <t>309548</t>
  </si>
  <si>
    <t>Lai tn 32a, Tartu linn, 51005 Tartu linn, Tartu maakond</t>
  </si>
  <si>
    <t>Katlamaja</t>
  </si>
  <si>
    <t>643966</t>
  </si>
  <si>
    <t>ET090883</t>
  </si>
  <si>
    <t>79507:001:0014</t>
  </si>
  <si>
    <t>254984</t>
  </si>
  <si>
    <t>Lai tn 32, Tartu linn, 51005 Tartu linn, Tartu maakond</t>
  </si>
  <si>
    <t>korporatsioonihoone</t>
  </si>
  <si>
    <t>710283</t>
  </si>
  <si>
    <t>ET090876</t>
  </si>
  <si>
    <t>79507:001:0001</t>
  </si>
  <si>
    <t>254986</t>
  </si>
  <si>
    <t>teatri- ja kinohoone</t>
  </si>
  <si>
    <t>Lai tn 37, Tartu linn, 51005 Tartu linn, Tartu maakond</t>
  </si>
  <si>
    <t>Võimlahoone</t>
  </si>
  <si>
    <t>716959</t>
  </si>
  <si>
    <t>ET090878</t>
  </si>
  <si>
    <t>79301:001:0164</t>
  </si>
  <si>
    <t>254332</t>
  </si>
  <si>
    <t>Kompanii tn 12, Tartu linn, 51007 Tartu linn, Tartu maakond</t>
  </si>
  <si>
    <t>ET090155</t>
  </si>
  <si>
    <t>254178</t>
  </si>
  <si>
    <t>Kloostri tn 5, Tartu linn, 51007 Tartu linn, Tartu maakond</t>
  </si>
  <si>
    <t>stom. kabinet</t>
  </si>
  <si>
    <t>719295</t>
  </si>
  <si>
    <t>ET089986</t>
  </si>
  <si>
    <t>79507:001:0016</t>
  </si>
  <si>
    <t>253251</t>
  </si>
  <si>
    <t>TÜ spordihoone</t>
  </si>
  <si>
    <t>Jakobi tn 5, Tartu linn, 51005 Tartu linn, Tartu maakond</t>
  </si>
  <si>
    <t>Õppehoone</t>
  </si>
  <si>
    <t>718386</t>
  </si>
  <si>
    <t>ET088963</t>
  </si>
  <si>
    <t>79507:009:0007</t>
  </si>
  <si>
    <t>309772</t>
  </si>
  <si>
    <t>Gildi tn 8, Tartu linn, 51007 Tartu linn, Tartu maakond</t>
  </si>
  <si>
    <t>Polikliinik</t>
  </si>
  <si>
    <t>644937</t>
  </si>
  <si>
    <t>ET088402</t>
  </si>
  <si>
    <t>79507:012:0002</t>
  </si>
  <si>
    <t>252737</t>
  </si>
  <si>
    <t>Gildi tn 1 / Ülikooli tn 19, Tartu linn, 51007 Tartu linn, Tartu maakond</t>
  </si>
  <si>
    <t>5694319</t>
  </si>
  <si>
    <t>ET088395</t>
  </si>
  <si>
    <t>79507:014:0003</t>
  </si>
  <si>
    <t>Ruumi kommentaar</t>
  </si>
  <si>
    <t>geo_room_type_cd</t>
  </si>
  <si>
    <t>geo_room_host_id</t>
  </si>
  <si>
    <t>geo_room_nm</t>
  </si>
  <si>
    <t>geo_addr_eff_start_dt</t>
  </si>
  <si>
    <t>geo_addr_host_id</t>
  </si>
  <si>
    <t>geo_obj_nm</t>
  </si>
  <si>
    <t>geo_addr_full_tx</t>
  </si>
  <si>
    <t>geo_obj_eff_start_dt</t>
  </si>
  <si>
    <t>geo_obj_subtype_nm</t>
  </si>
  <si>
    <t>object_subtype_nm (EHR)</t>
  </si>
  <si>
    <t>etak_id</t>
  </si>
  <si>
    <t>ads_oid_vl</t>
  </si>
  <si>
    <t>geo_obj_hg_cd</t>
  </si>
  <si>
    <t>cadastral_unit_cd</t>
  </si>
  <si>
    <t>geo_obj_host_id</t>
  </si>
  <si>
    <t>91901:003:0018</t>
  </si>
  <si>
    <t>79507:004:0017</t>
  </si>
  <si>
    <t>66904:005:0093</t>
  </si>
  <si>
    <t>66904:005:0124</t>
  </si>
  <si>
    <t>80501:001:0101</t>
  </si>
  <si>
    <t>91901:007:0151</t>
  </si>
  <si>
    <t>82401:001:0802</t>
  </si>
  <si>
    <t>82401:001:0803</t>
  </si>
  <si>
    <t>66801:001:2804</t>
  </si>
  <si>
    <t>66801:001:2630</t>
  </si>
  <si>
    <t>Katastritunnus "käsitsi" võetuna VOKA kaardilt</t>
  </si>
  <si>
    <t>KATASTRITUNNUS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</si>
</sst>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9C57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sz val="8"/>
      <name val="Aptos Narrow"/>
      <family val="2"/>
      <charset val="186"/>
      <scheme val="minor"/>
    </font>
    <font>
      <b/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C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1" fillId="2" borderId="0" xfId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1" applyFont="1" applyAlignment="1">
      <alignment horizontal="left"/>
    </xf>
    <xf numFmtId="0" fontId="4" fillId="0" borderId="0" xfId="0" quotePrefix="1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 wrapText="1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5" fillId="0" borderId="0" xfId="0" quotePrefix="1" applyFont="1" applyAlignment="1">
      <alignment horizontal="left" vertical="top"/>
    </xf>
    <xf numFmtId="0" fontId="0" fillId="0" borderId="0" xfId="0"/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3" fillId="3" borderId="0" xfId="0" quotePrefix="1" applyFont="1" applyFill="1" applyAlignment="1">
      <alignment horizontal="left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C55B-3FC9-4222-A8AC-18791E0A65CC}">
  <dimension ref="A1:AL122"/>
  <sheetViews>
    <sheetView tabSelected="1" workbookViewId="0">
      <pane ySplit="1" topLeftCell="A100" activePane="bottomLeft" state="frozen"/>
      <selection pane="bottomLeft" activeCell="F16" sqref="F16"/>
    </sheetView>
  </sheetViews>
  <sheetFormatPr defaultColWidth="9.1796875" defaultRowHeight="12.5" x14ac:dyDescent="0.25"/>
  <cols>
    <col min="1" max="1" width="9.453125" style="2" bestFit="1" customWidth="1"/>
    <col min="2" max="2" width="13.26953125" style="2" customWidth="1"/>
    <col min="3" max="3" width="12.7265625" style="2" bestFit="1" customWidth="1"/>
    <col min="4" max="4" width="29" style="8" bestFit="1" customWidth="1"/>
    <col min="5" max="5" width="16.1796875" style="2" bestFit="1" customWidth="1"/>
    <col min="6" max="6" width="50.81640625" style="2" bestFit="1" customWidth="1"/>
    <col min="7" max="7" width="12.7265625" style="2" bestFit="1" customWidth="1"/>
    <col min="8" max="10" width="9.453125" style="2" bestFit="1" customWidth="1"/>
    <col min="11" max="17" width="9.1796875" style="2"/>
    <col min="18" max="18" width="9.453125" style="2" bestFit="1" customWidth="1"/>
    <col min="19" max="19" width="9.1796875" style="2"/>
    <col min="20" max="20" width="14.7265625" style="2" customWidth="1"/>
    <col min="21" max="21" width="12.1796875" style="2" customWidth="1"/>
    <col min="22" max="22" width="18.1796875" style="2" customWidth="1"/>
    <col min="23" max="23" width="15" style="2" customWidth="1"/>
    <col min="24" max="25" width="21.81640625" style="2" customWidth="1"/>
    <col min="26" max="26" width="9.453125" style="2" bestFit="1" customWidth="1"/>
    <col min="27" max="30" width="9.1796875" style="2"/>
    <col min="31" max="31" width="13.7265625" style="2" bestFit="1" customWidth="1"/>
    <col min="32" max="32" width="9.1796875" style="2"/>
    <col min="33" max="33" width="9.453125" style="2" bestFit="1" customWidth="1"/>
    <col min="34" max="34" width="12.453125" style="2" bestFit="1" customWidth="1"/>
    <col min="35" max="35" width="9.1796875" style="2"/>
    <col min="36" max="36" width="9.453125" style="2" bestFit="1" customWidth="1"/>
    <col min="37" max="16384" width="9.1796875" style="2"/>
  </cols>
  <sheetData>
    <row r="1" spans="1:29" ht="38" x14ac:dyDescent="0.3">
      <c r="A1" s="2" t="s">
        <v>0</v>
      </c>
      <c r="B1" s="2" t="s">
        <v>1</v>
      </c>
      <c r="C1" s="2" t="s">
        <v>2</v>
      </c>
      <c r="D1" s="23" t="s">
        <v>1878</v>
      </c>
      <c r="E1" s="7" t="s">
        <v>1877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</row>
    <row r="2" spans="1:29" x14ac:dyDescent="0.25">
      <c r="A2" s="2">
        <v>4113</v>
      </c>
      <c r="B2" s="2" t="s">
        <v>27</v>
      </c>
      <c r="C2" s="2">
        <v>841567</v>
      </c>
      <c r="D2" s="9" t="str">
        <f>VLOOKUP(C2,Leht1!$A$2:$P$140,2,FALSE)</f>
        <v>24802:005:0680</v>
      </c>
      <c r="E2" s="6"/>
      <c r="F2" s="2" t="s">
        <v>28</v>
      </c>
      <c r="G2" s="2" t="s">
        <v>29</v>
      </c>
      <c r="H2" s="2">
        <v>1</v>
      </c>
      <c r="I2" s="2">
        <v>1</v>
      </c>
      <c r="J2" s="2">
        <v>1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33</v>
      </c>
      <c r="Q2" s="2" t="s">
        <v>34</v>
      </c>
      <c r="R2" s="2" t="s">
        <v>35</v>
      </c>
      <c r="S2" s="2" t="s">
        <v>36</v>
      </c>
      <c r="T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>
        <v>0</v>
      </c>
      <c r="AA2" s="2" t="s">
        <v>42</v>
      </c>
      <c r="AC2" s="2" t="s">
        <v>43</v>
      </c>
    </row>
    <row r="3" spans="1:29" x14ac:dyDescent="0.25">
      <c r="A3" s="2">
        <v>4113</v>
      </c>
      <c r="B3" s="2" t="s">
        <v>44</v>
      </c>
      <c r="C3" s="2">
        <v>1400561</v>
      </c>
      <c r="D3" s="9" t="str">
        <f>VLOOKUP(C3,Leht1!$A$2:$P$140,2,FALSE)</f>
        <v>24802:005:0217</v>
      </c>
      <c r="E3" s="6"/>
      <c r="F3" s="2" t="s">
        <v>45</v>
      </c>
      <c r="G3" s="2" t="s">
        <v>29</v>
      </c>
      <c r="H3" s="2">
        <v>1</v>
      </c>
      <c r="I3" s="2">
        <v>1</v>
      </c>
      <c r="J3" s="2">
        <v>1</v>
      </c>
      <c r="K3" s="2" t="s">
        <v>46</v>
      </c>
      <c r="L3" s="2" t="s">
        <v>31</v>
      </c>
      <c r="M3" s="2" t="s">
        <v>32</v>
      </c>
      <c r="N3" s="2" t="s">
        <v>33</v>
      </c>
      <c r="O3" s="2" t="s">
        <v>33</v>
      </c>
      <c r="Q3" s="2" t="s">
        <v>47</v>
      </c>
      <c r="R3" s="2" t="s">
        <v>48</v>
      </c>
      <c r="S3" s="2" t="s">
        <v>49</v>
      </c>
      <c r="T3" s="2" t="s">
        <v>50</v>
      </c>
      <c r="V3" s="2" t="s">
        <v>51</v>
      </c>
      <c r="W3" s="2" t="s">
        <v>52</v>
      </c>
      <c r="X3" s="2" t="s">
        <v>53</v>
      </c>
      <c r="Y3" s="2" t="s">
        <v>54</v>
      </c>
      <c r="Z3" s="2">
        <v>0</v>
      </c>
      <c r="AA3" s="2" t="s">
        <v>42</v>
      </c>
      <c r="AC3" s="2" t="s">
        <v>55</v>
      </c>
    </row>
    <row r="4" spans="1:29" x14ac:dyDescent="0.25">
      <c r="A4" s="2">
        <v>4113</v>
      </c>
      <c r="B4" s="2" t="s">
        <v>56</v>
      </c>
      <c r="C4" s="2">
        <v>840274</v>
      </c>
      <c r="D4" s="9" t="str">
        <f>VLOOKUP(C4,Leht1!$A$2:$P$140,2,FALSE)</f>
        <v>24802:005:1630</v>
      </c>
      <c r="E4" s="6"/>
      <c r="F4" s="2" t="s">
        <v>57</v>
      </c>
      <c r="G4" s="2" t="s">
        <v>29</v>
      </c>
      <c r="H4" s="2">
        <v>1</v>
      </c>
      <c r="I4" s="2">
        <v>1</v>
      </c>
      <c r="J4" s="2">
        <v>1</v>
      </c>
      <c r="K4" s="2" t="s">
        <v>30</v>
      </c>
      <c r="L4" s="2" t="s">
        <v>31</v>
      </c>
      <c r="M4" s="2" t="s">
        <v>32</v>
      </c>
      <c r="N4" s="2" t="s">
        <v>33</v>
      </c>
      <c r="O4" s="2" t="s">
        <v>33</v>
      </c>
      <c r="Q4" s="2" t="s">
        <v>58</v>
      </c>
      <c r="R4" s="2" t="s">
        <v>59</v>
      </c>
      <c r="S4" s="2" t="s">
        <v>60</v>
      </c>
      <c r="T4" s="2" t="s">
        <v>61</v>
      </c>
      <c r="V4" s="2" t="s">
        <v>62</v>
      </c>
      <c r="W4" s="2" t="s">
        <v>63</v>
      </c>
      <c r="X4" s="2" t="s">
        <v>64</v>
      </c>
      <c r="Y4" s="2" t="s">
        <v>65</v>
      </c>
      <c r="Z4" s="2">
        <v>0</v>
      </c>
      <c r="AA4" s="2" t="s">
        <v>42</v>
      </c>
      <c r="AC4" s="2" t="s">
        <v>66</v>
      </c>
    </row>
    <row r="5" spans="1:29" x14ac:dyDescent="0.25">
      <c r="A5" s="2">
        <v>4116</v>
      </c>
      <c r="B5" s="2" t="s">
        <v>67</v>
      </c>
      <c r="C5" s="2">
        <v>737713</v>
      </c>
      <c r="D5" s="9" t="str">
        <f>VLOOKUP(C5,Leht1!$A$2:$P$140,2,FALSE)</f>
        <v>57802:001:1450</v>
      </c>
      <c r="E5" s="6"/>
      <c r="F5" s="2" t="s">
        <v>68</v>
      </c>
      <c r="G5" s="2" t="s">
        <v>29</v>
      </c>
      <c r="H5" s="2">
        <v>1</v>
      </c>
      <c r="I5" s="2">
        <v>1</v>
      </c>
      <c r="J5" s="2">
        <v>1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69</v>
      </c>
      <c r="Q5" s="2" t="s">
        <v>70</v>
      </c>
      <c r="R5" s="2" t="s">
        <v>59</v>
      </c>
      <c r="S5" s="2" t="s">
        <v>71</v>
      </c>
      <c r="T5" s="2" t="s">
        <v>72</v>
      </c>
      <c r="V5" s="2" t="s">
        <v>73</v>
      </c>
      <c r="W5" s="2" t="s">
        <v>74</v>
      </c>
      <c r="X5" s="2" t="s">
        <v>75</v>
      </c>
      <c r="Y5" s="2" t="s">
        <v>76</v>
      </c>
      <c r="Z5" s="2">
        <v>0</v>
      </c>
      <c r="AA5" s="2" t="s">
        <v>77</v>
      </c>
      <c r="AC5" s="2" t="s">
        <v>78</v>
      </c>
    </row>
    <row r="6" spans="1:29" ht="13" x14ac:dyDescent="0.3">
      <c r="A6" s="2">
        <v>4120</v>
      </c>
      <c r="B6" s="14" t="s">
        <v>79</v>
      </c>
      <c r="C6" s="15">
        <v>577803</v>
      </c>
      <c r="D6" s="9" t="str">
        <f>VLOOKUP(C6,Leht1!$A$2:$P$140,2,FALSE)</f>
        <v>91901:008:0620</v>
      </c>
      <c r="E6" s="16"/>
      <c r="F6" s="15" t="s">
        <v>80</v>
      </c>
      <c r="G6" s="2" t="s">
        <v>29</v>
      </c>
      <c r="H6" s="2">
        <v>1</v>
      </c>
      <c r="I6" s="2">
        <v>1</v>
      </c>
      <c r="J6" s="2">
        <v>0</v>
      </c>
      <c r="K6" s="2" t="s">
        <v>46</v>
      </c>
      <c r="L6" s="2" t="s">
        <v>31</v>
      </c>
      <c r="M6" s="2" t="s">
        <v>81</v>
      </c>
      <c r="N6" s="2" t="s">
        <v>82</v>
      </c>
      <c r="O6" s="2" t="s">
        <v>83</v>
      </c>
      <c r="Q6" s="2" t="s">
        <v>84</v>
      </c>
      <c r="R6" s="2" t="s">
        <v>85</v>
      </c>
      <c r="S6" s="2" t="s">
        <v>86</v>
      </c>
      <c r="V6" s="2" t="s">
        <v>87</v>
      </c>
      <c r="W6" s="2" t="s">
        <v>88</v>
      </c>
      <c r="X6" s="2" t="s">
        <v>89</v>
      </c>
      <c r="Y6" s="2" t="s">
        <v>90</v>
      </c>
      <c r="Z6" s="2">
        <v>1</v>
      </c>
      <c r="AA6" s="2" t="s">
        <v>91</v>
      </c>
    </row>
    <row r="7" spans="1:29" x14ac:dyDescent="0.25">
      <c r="A7" s="2">
        <v>4120</v>
      </c>
      <c r="B7" s="2" t="s">
        <v>92</v>
      </c>
      <c r="C7" s="2">
        <v>1452421</v>
      </c>
      <c r="D7" s="9" t="str">
        <f>VLOOKUP(C7,Leht1!$A$2:$P$140,2,FALSE)</f>
        <v>91901:007:0076</v>
      </c>
      <c r="E7" s="6"/>
      <c r="F7" s="2" t="s">
        <v>93</v>
      </c>
      <c r="G7" s="2" t="s">
        <v>29</v>
      </c>
      <c r="H7" s="2">
        <v>1</v>
      </c>
      <c r="I7" s="2">
        <v>1</v>
      </c>
      <c r="J7" s="2">
        <v>2</v>
      </c>
      <c r="K7" s="2" t="s">
        <v>30</v>
      </c>
      <c r="L7" s="2" t="s">
        <v>31</v>
      </c>
      <c r="M7" s="2" t="s">
        <v>81</v>
      </c>
      <c r="N7" s="2" t="s">
        <v>82</v>
      </c>
      <c r="O7" s="2" t="s">
        <v>83</v>
      </c>
      <c r="Q7" s="2" t="s">
        <v>94</v>
      </c>
      <c r="R7" s="2" t="s">
        <v>95</v>
      </c>
      <c r="S7" s="2" t="s">
        <v>96</v>
      </c>
      <c r="T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>
        <v>-1</v>
      </c>
      <c r="AA7" s="2" t="s">
        <v>91</v>
      </c>
      <c r="AC7" s="2" t="s">
        <v>102</v>
      </c>
    </row>
    <row r="8" spans="1:29" x14ac:dyDescent="0.25">
      <c r="A8" s="2">
        <v>4120</v>
      </c>
      <c r="B8" s="2" t="s">
        <v>103</v>
      </c>
      <c r="C8" s="2">
        <v>574957</v>
      </c>
      <c r="D8" s="9" t="str">
        <f>VLOOKUP(C8,Leht1!$A$2:$P$140,2,FALSE)</f>
        <v>91901:002:0054</v>
      </c>
      <c r="E8" s="6"/>
      <c r="F8" s="2" t="s">
        <v>104</v>
      </c>
      <c r="G8" s="2" t="s">
        <v>29</v>
      </c>
      <c r="H8" s="2">
        <v>1</v>
      </c>
      <c r="I8" s="2">
        <v>1</v>
      </c>
      <c r="J8" s="2">
        <v>1</v>
      </c>
      <c r="K8" s="2" t="s">
        <v>30</v>
      </c>
      <c r="L8" s="2" t="s">
        <v>31</v>
      </c>
      <c r="M8" s="2" t="s">
        <v>81</v>
      </c>
      <c r="N8" s="2" t="s">
        <v>82</v>
      </c>
      <c r="O8" s="2" t="s">
        <v>83</v>
      </c>
      <c r="Q8" s="2" t="s">
        <v>105</v>
      </c>
      <c r="R8" s="2" t="s">
        <v>106</v>
      </c>
      <c r="S8" s="2" t="s">
        <v>107</v>
      </c>
      <c r="T8" s="2" t="s">
        <v>108</v>
      </c>
      <c r="V8" s="2" t="s">
        <v>109</v>
      </c>
      <c r="W8" s="2" t="s">
        <v>110</v>
      </c>
      <c r="X8" s="2" t="s">
        <v>111</v>
      </c>
      <c r="Y8" s="2" t="s">
        <v>112</v>
      </c>
      <c r="Z8" s="2">
        <v>0</v>
      </c>
      <c r="AA8" s="2" t="s">
        <v>91</v>
      </c>
      <c r="AC8" s="2" t="s">
        <v>113</v>
      </c>
    </row>
    <row r="9" spans="1:29" x14ac:dyDescent="0.25">
      <c r="A9" s="2">
        <v>4120</v>
      </c>
      <c r="B9" s="2" t="s">
        <v>114</v>
      </c>
      <c r="C9" s="2">
        <v>842557</v>
      </c>
      <c r="D9" s="9" t="s">
        <v>1867</v>
      </c>
      <c r="E9" s="6" t="s">
        <v>1867</v>
      </c>
      <c r="F9" s="2" t="s">
        <v>115</v>
      </c>
      <c r="G9" s="2" t="s">
        <v>29</v>
      </c>
      <c r="H9" s="2">
        <v>1</v>
      </c>
      <c r="I9" s="2">
        <v>1</v>
      </c>
      <c r="J9" s="2">
        <v>0</v>
      </c>
      <c r="K9" s="2" t="s">
        <v>46</v>
      </c>
      <c r="L9" s="2" t="s">
        <v>31</v>
      </c>
      <c r="M9" s="2" t="s">
        <v>81</v>
      </c>
      <c r="N9" s="2" t="s">
        <v>82</v>
      </c>
      <c r="O9" s="2" t="s">
        <v>83</v>
      </c>
      <c r="Q9" s="2" t="s">
        <v>116</v>
      </c>
      <c r="R9" s="2" t="s">
        <v>117</v>
      </c>
      <c r="S9" s="2" t="s">
        <v>118</v>
      </c>
      <c r="V9" s="2" t="s">
        <v>119</v>
      </c>
      <c r="W9" s="2" t="s">
        <v>120</v>
      </c>
      <c r="X9" s="2" t="s">
        <v>121</v>
      </c>
      <c r="Y9" s="2" t="s">
        <v>122</v>
      </c>
      <c r="Z9" s="2">
        <v>1</v>
      </c>
      <c r="AA9" s="2" t="s">
        <v>91</v>
      </c>
    </row>
    <row r="10" spans="1:29" x14ac:dyDescent="0.25">
      <c r="A10" s="2">
        <v>4120</v>
      </c>
      <c r="B10" s="2" t="s">
        <v>123</v>
      </c>
      <c r="C10" s="2">
        <v>574827</v>
      </c>
      <c r="D10" s="9" t="str">
        <f>VLOOKUP(C10,Leht1!$A$2:$P$140,2,FALSE)</f>
        <v>91901:003:0013</v>
      </c>
      <c r="E10" s="6"/>
      <c r="F10" s="2" t="s">
        <v>124</v>
      </c>
      <c r="G10" s="2" t="s">
        <v>29</v>
      </c>
      <c r="H10" s="2">
        <v>1</v>
      </c>
      <c r="I10" s="2">
        <v>1</v>
      </c>
      <c r="J10" s="2">
        <v>2</v>
      </c>
      <c r="K10" s="2" t="s">
        <v>125</v>
      </c>
      <c r="L10" s="2" t="s">
        <v>31</v>
      </c>
      <c r="M10" s="2" t="s">
        <v>81</v>
      </c>
      <c r="N10" s="2" t="s">
        <v>82</v>
      </c>
      <c r="O10" s="2" t="s">
        <v>83</v>
      </c>
      <c r="Q10" s="2" t="s">
        <v>116</v>
      </c>
      <c r="R10" s="2" t="s">
        <v>126</v>
      </c>
      <c r="S10" s="2" t="s">
        <v>127</v>
      </c>
      <c r="T10" s="2" t="s">
        <v>128</v>
      </c>
      <c r="V10" s="2" t="s">
        <v>129</v>
      </c>
      <c r="W10" s="2" t="s">
        <v>130</v>
      </c>
      <c r="X10" s="2" t="s">
        <v>131</v>
      </c>
      <c r="Y10" s="2" t="s">
        <v>132</v>
      </c>
      <c r="Z10" s="2">
        <v>-1</v>
      </c>
      <c r="AA10" s="2" t="s">
        <v>91</v>
      </c>
      <c r="AC10" s="2" t="s">
        <v>133</v>
      </c>
    </row>
    <row r="11" spans="1:29" x14ac:dyDescent="0.25">
      <c r="A11" s="2">
        <v>4120</v>
      </c>
      <c r="B11" s="2" t="s">
        <v>134</v>
      </c>
      <c r="C11" s="2">
        <v>574852</v>
      </c>
      <c r="D11" s="9" t="str">
        <f>VLOOKUP(C11,Leht1!$A$2:$P$140,2,FALSE)</f>
        <v>91901:008:0360</v>
      </c>
      <c r="E11" s="6"/>
      <c r="F11" s="2" t="s">
        <v>135</v>
      </c>
      <c r="G11" s="2" t="s">
        <v>29</v>
      </c>
      <c r="H11" s="2">
        <v>1</v>
      </c>
      <c r="I11" s="2">
        <v>1</v>
      </c>
      <c r="J11" s="2">
        <v>0</v>
      </c>
      <c r="K11" s="2" t="s">
        <v>30</v>
      </c>
      <c r="L11" s="2" t="s">
        <v>31</v>
      </c>
      <c r="M11" s="2" t="s">
        <v>81</v>
      </c>
      <c r="N11" s="2" t="s">
        <v>82</v>
      </c>
      <c r="O11" s="2" t="s">
        <v>83</v>
      </c>
      <c r="Q11" s="2" t="s">
        <v>136</v>
      </c>
      <c r="R11" s="2" t="s">
        <v>137</v>
      </c>
      <c r="S11" s="2" t="s">
        <v>138</v>
      </c>
      <c r="T11" s="2" t="s">
        <v>139</v>
      </c>
      <c r="V11" s="2" t="s">
        <v>140</v>
      </c>
      <c r="W11" s="2" t="s">
        <v>141</v>
      </c>
      <c r="X11" s="2" t="s">
        <v>142</v>
      </c>
      <c r="Y11" s="2" t="s">
        <v>143</v>
      </c>
      <c r="Z11" s="2">
        <v>1</v>
      </c>
      <c r="AA11" s="2" t="s">
        <v>91</v>
      </c>
      <c r="AC11" s="2" t="s">
        <v>144</v>
      </c>
    </row>
    <row r="12" spans="1:29" x14ac:dyDescent="0.25">
      <c r="A12" s="2">
        <v>4120</v>
      </c>
      <c r="B12" s="2" t="s">
        <v>145</v>
      </c>
      <c r="C12" s="2">
        <v>574901</v>
      </c>
      <c r="D12" s="9" t="str">
        <f>VLOOKUP(C12,Leht1!$A$2:$P$140,2,FALSE)</f>
        <v>91901:003:0160</v>
      </c>
      <c r="E12" s="6"/>
      <c r="F12" s="2" t="s">
        <v>146</v>
      </c>
      <c r="G12" s="2" t="s">
        <v>29</v>
      </c>
      <c r="H12" s="2">
        <v>1</v>
      </c>
      <c r="I12" s="2">
        <v>1</v>
      </c>
      <c r="J12" s="2">
        <v>0</v>
      </c>
      <c r="K12" s="2" t="s">
        <v>147</v>
      </c>
      <c r="L12" s="2" t="s">
        <v>31</v>
      </c>
      <c r="M12" s="2" t="s">
        <v>81</v>
      </c>
      <c r="N12" s="2" t="s">
        <v>82</v>
      </c>
      <c r="O12" s="2" t="s">
        <v>83</v>
      </c>
      <c r="Q12" s="2" t="s">
        <v>148</v>
      </c>
      <c r="R12" s="2" t="s">
        <v>149</v>
      </c>
      <c r="S12" s="2" t="s">
        <v>150</v>
      </c>
      <c r="T12" s="2" t="s">
        <v>151</v>
      </c>
      <c r="V12" s="2" t="s">
        <v>152</v>
      </c>
      <c r="W12" s="2" t="s">
        <v>153</v>
      </c>
      <c r="X12" s="2" t="s">
        <v>154</v>
      </c>
      <c r="Y12" s="2" t="s">
        <v>155</v>
      </c>
      <c r="Z12" s="2">
        <v>1</v>
      </c>
      <c r="AA12" s="2" t="s">
        <v>91</v>
      </c>
      <c r="AC12" s="2" t="s">
        <v>156</v>
      </c>
    </row>
    <row r="13" spans="1:29" x14ac:dyDescent="0.25">
      <c r="A13" s="2">
        <v>4120</v>
      </c>
      <c r="B13" s="2" t="s">
        <v>157</v>
      </c>
      <c r="C13" s="2">
        <v>574937</v>
      </c>
      <c r="D13" s="9" t="str">
        <f>VLOOKUP(C13,Leht1!$A$2:$P$140,2,FALSE)</f>
        <v>91901:007:0025</v>
      </c>
      <c r="E13" s="6"/>
      <c r="F13" s="2" t="s">
        <v>158</v>
      </c>
      <c r="G13" s="2" t="s">
        <v>29</v>
      </c>
      <c r="H13" s="2">
        <v>1</v>
      </c>
      <c r="I13" s="2">
        <v>1</v>
      </c>
      <c r="J13" s="2">
        <v>1</v>
      </c>
      <c r="K13" s="2" t="s">
        <v>30</v>
      </c>
      <c r="L13" s="2" t="s">
        <v>31</v>
      </c>
      <c r="M13" s="2" t="s">
        <v>81</v>
      </c>
      <c r="N13" s="2" t="s">
        <v>82</v>
      </c>
      <c r="O13" s="2" t="s">
        <v>83</v>
      </c>
      <c r="Q13" s="2" t="s">
        <v>94</v>
      </c>
      <c r="R13" s="2" t="s">
        <v>159</v>
      </c>
      <c r="S13" s="2" t="s">
        <v>160</v>
      </c>
      <c r="T13" s="2" t="s">
        <v>161</v>
      </c>
      <c r="V13" s="2" t="s">
        <v>162</v>
      </c>
      <c r="W13" s="2" t="s">
        <v>163</v>
      </c>
      <c r="X13" s="2" t="s">
        <v>164</v>
      </c>
      <c r="Y13" s="2" t="s">
        <v>165</v>
      </c>
      <c r="Z13" s="2">
        <v>0</v>
      </c>
      <c r="AA13" s="2" t="s">
        <v>91</v>
      </c>
      <c r="AC13" s="2" t="s">
        <v>166</v>
      </c>
    </row>
    <row r="14" spans="1:29" x14ac:dyDescent="0.25">
      <c r="A14" s="2">
        <v>4120</v>
      </c>
      <c r="B14" s="2" t="s">
        <v>167</v>
      </c>
      <c r="C14" s="2">
        <v>574941</v>
      </c>
      <c r="D14" s="9" t="str">
        <f>VLOOKUP(C14,Leht1!$A$2:$P$140,2,FALSE)</f>
        <v>91901:007:0015</v>
      </c>
      <c r="E14" s="6"/>
      <c r="F14" s="2" t="s">
        <v>168</v>
      </c>
      <c r="G14" s="2" t="s">
        <v>29</v>
      </c>
      <c r="H14" s="2">
        <v>1</v>
      </c>
      <c r="I14" s="2">
        <v>1</v>
      </c>
      <c r="J14" s="2">
        <v>1</v>
      </c>
      <c r="K14" s="2" t="s">
        <v>147</v>
      </c>
      <c r="L14" s="2" t="s">
        <v>31</v>
      </c>
      <c r="M14" s="2" t="s">
        <v>81</v>
      </c>
      <c r="N14" s="2" t="s">
        <v>82</v>
      </c>
      <c r="O14" s="2" t="s">
        <v>83</v>
      </c>
      <c r="Q14" s="2" t="s">
        <v>94</v>
      </c>
      <c r="R14" s="2" t="s">
        <v>169</v>
      </c>
      <c r="S14" s="2" t="s">
        <v>170</v>
      </c>
      <c r="T14" s="2" t="s">
        <v>171</v>
      </c>
      <c r="V14" s="2" t="s">
        <v>172</v>
      </c>
      <c r="W14" s="2" t="s">
        <v>173</v>
      </c>
      <c r="X14" s="2" t="s">
        <v>174</v>
      </c>
      <c r="Y14" s="2" t="s">
        <v>175</v>
      </c>
      <c r="Z14" s="2">
        <v>0</v>
      </c>
      <c r="AA14" s="2" t="s">
        <v>91</v>
      </c>
      <c r="AC14" s="2" t="s">
        <v>176</v>
      </c>
    </row>
    <row r="15" spans="1:29" x14ac:dyDescent="0.25">
      <c r="A15" s="2">
        <v>4120</v>
      </c>
      <c r="B15" s="2" t="s">
        <v>177</v>
      </c>
      <c r="C15" s="2">
        <v>574956</v>
      </c>
      <c r="D15" s="9" t="str">
        <f>VLOOKUP(C15,Leht1!$A$2:$P$140,2,FALSE)</f>
        <v>91901:002:1030</v>
      </c>
      <c r="E15" s="6"/>
      <c r="F15" s="2" t="s">
        <v>178</v>
      </c>
      <c r="G15" s="2" t="s">
        <v>29</v>
      </c>
      <c r="H15" s="2">
        <v>1</v>
      </c>
      <c r="I15" s="2">
        <v>1</v>
      </c>
      <c r="J15" s="2">
        <v>0</v>
      </c>
      <c r="K15" s="2" t="s">
        <v>147</v>
      </c>
      <c r="L15" s="2" t="s">
        <v>31</v>
      </c>
      <c r="M15" s="2" t="s">
        <v>81</v>
      </c>
      <c r="N15" s="2" t="s">
        <v>82</v>
      </c>
      <c r="O15" s="2" t="s">
        <v>83</v>
      </c>
      <c r="Q15" s="2" t="s">
        <v>105</v>
      </c>
      <c r="R15" s="2" t="s">
        <v>35</v>
      </c>
      <c r="S15" s="2" t="s">
        <v>179</v>
      </c>
      <c r="T15" s="2" t="s">
        <v>180</v>
      </c>
      <c r="V15" s="2" t="s">
        <v>181</v>
      </c>
      <c r="W15" s="2" t="s">
        <v>182</v>
      </c>
      <c r="X15" s="2" t="s">
        <v>183</v>
      </c>
      <c r="Y15" s="2" t="s">
        <v>184</v>
      </c>
      <c r="Z15" s="2">
        <v>1</v>
      </c>
      <c r="AA15" s="2" t="s">
        <v>91</v>
      </c>
      <c r="AC15" s="2" t="s">
        <v>185</v>
      </c>
    </row>
    <row r="16" spans="1:29" x14ac:dyDescent="0.25">
      <c r="A16" s="2">
        <v>4120</v>
      </c>
      <c r="B16" s="2" t="s">
        <v>186</v>
      </c>
      <c r="C16" s="2">
        <v>653373</v>
      </c>
      <c r="D16" s="9" t="str">
        <f>VLOOKUP(C16,Leht1!$A$2:$P$140,2,FALSE)</f>
        <v>91901:008:0960</v>
      </c>
      <c r="E16" s="6"/>
      <c r="F16" s="2" t="s">
        <v>187</v>
      </c>
      <c r="G16" s="2" t="s">
        <v>29</v>
      </c>
      <c r="H16" s="2">
        <v>1</v>
      </c>
      <c r="I16" s="2">
        <v>1</v>
      </c>
      <c r="J16" s="2">
        <v>0</v>
      </c>
      <c r="K16" s="2" t="s">
        <v>30</v>
      </c>
      <c r="L16" s="2" t="s">
        <v>31</v>
      </c>
      <c r="M16" s="2" t="s">
        <v>81</v>
      </c>
      <c r="N16" s="2" t="s">
        <v>82</v>
      </c>
      <c r="O16" s="2" t="s">
        <v>83</v>
      </c>
      <c r="Q16" s="2" t="s">
        <v>84</v>
      </c>
      <c r="R16" s="2" t="s">
        <v>188</v>
      </c>
      <c r="S16" s="2" t="s">
        <v>189</v>
      </c>
      <c r="T16" s="2" t="s">
        <v>190</v>
      </c>
      <c r="V16" s="2" t="s">
        <v>191</v>
      </c>
      <c r="W16" s="2" t="s">
        <v>192</v>
      </c>
      <c r="X16" s="2" t="s">
        <v>193</v>
      </c>
      <c r="Y16" s="2" t="s">
        <v>194</v>
      </c>
      <c r="Z16" s="2">
        <v>1</v>
      </c>
      <c r="AA16" s="2" t="s">
        <v>91</v>
      </c>
      <c r="AC16" s="2" t="s">
        <v>195</v>
      </c>
    </row>
    <row r="17" spans="1:29" x14ac:dyDescent="0.25">
      <c r="A17" s="2">
        <v>4120</v>
      </c>
      <c r="B17" s="2" t="s">
        <v>196</v>
      </c>
      <c r="C17" s="2">
        <v>842555</v>
      </c>
      <c r="D17" s="9" t="str">
        <f>VLOOKUP(C17,Leht1!$A$2:$P$140,2,FALSE)</f>
        <v>91901:003:0014</v>
      </c>
      <c r="E17" s="6"/>
      <c r="F17" s="2" t="s">
        <v>197</v>
      </c>
      <c r="G17" s="2" t="s">
        <v>29</v>
      </c>
      <c r="H17" s="2">
        <v>1</v>
      </c>
      <c r="I17" s="2">
        <v>1</v>
      </c>
      <c r="J17" s="2">
        <v>0</v>
      </c>
      <c r="K17" s="2" t="s">
        <v>46</v>
      </c>
      <c r="L17" s="2" t="s">
        <v>31</v>
      </c>
      <c r="M17" s="2" t="s">
        <v>81</v>
      </c>
      <c r="N17" s="2" t="s">
        <v>82</v>
      </c>
      <c r="O17" s="2" t="s">
        <v>83</v>
      </c>
      <c r="Q17" s="2" t="s">
        <v>116</v>
      </c>
      <c r="R17" s="2" t="s">
        <v>198</v>
      </c>
      <c r="S17" s="2" t="s">
        <v>199</v>
      </c>
      <c r="T17" s="2" t="s">
        <v>200</v>
      </c>
      <c r="V17" s="2" t="s">
        <v>201</v>
      </c>
      <c r="W17" s="2" t="s">
        <v>202</v>
      </c>
      <c r="X17" s="2" t="s">
        <v>203</v>
      </c>
      <c r="Y17" s="2" t="s">
        <v>204</v>
      </c>
      <c r="Z17" s="2">
        <v>1</v>
      </c>
      <c r="AA17" s="2" t="s">
        <v>91</v>
      </c>
      <c r="AC17" s="2" t="s">
        <v>205</v>
      </c>
    </row>
    <row r="18" spans="1:29" x14ac:dyDescent="0.25">
      <c r="A18" s="2">
        <v>4120</v>
      </c>
      <c r="B18" s="2" t="s">
        <v>206</v>
      </c>
      <c r="C18" s="2">
        <v>577806</v>
      </c>
      <c r="D18" s="9" t="str">
        <f>VLOOKUP(C18,Leht1!$A$2:$P$140,2,FALSE)</f>
        <v>91901:007:0016</v>
      </c>
      <c r="E18" s="6"/>
      <c r="F18" s="2" t="s">
        <v>207</v>
      </c>
      <c r="G18" s="2" t="s">
        <v>29</v>
      </c>
      <c r="H18" s="2">
        <v>1</v>
      </c>
      <c r="I18" s="2">
        <v>1</v>
      </c>
      <c r="J18" s="2">
        <v>0</v>
      </c>
      <c r="K18" s="2" t="s">
        <v>30</v>
      </c>
      <c r="L18" s="2" t="s">
        <v>31</v>
      </c>
      <c r="M18" s="2" t="s">
        <v>81</v>
      </c>
      <c r="N18" s="2" t="s">
        <v>82</v>
      </c>
      <c r="O18" s="2" t="s">
        <v>83</v>
      </c>
      <c r="Q18" s="2" t="s">
        <v>84</v>
      </c>
      <c r="R18" s="2" t="s">
        <v>208</v>
      </c>
      <c r="S18" s="2" t="s">
        <v>209</v>
      </c>
      <c r="T18" s="2" t="s">
        <v>210</v>
      </c>
      <c r="V18" s="2" t="s">
        <v>211</v>
      </c>
      <c r="W18" s="2" t="s">
        <v>212</v>
      </c>
      <c r="X18" s="2" t="s">
        <v>213</v>
      </c>
      <c r="Y18" s="2" t="s">
        <v>214</v>
      </c>
      <c r="Z18" s="2">
        <v>1</v>
      </c>
      <c r="AA18" s="2" t="s">
        <v>91</v>
      </c>
      <c r="AC18" s="2" t="s">
        <v>215</v>
      </c>
    </row>
    <row r="19" spans="1:29" x14ac:dyDescent="0.25">
      <c r="A19" s="2">
        <v>4120</v>
      </c>
      <c r="B19" s="2" t="s">
        <v>216</v>
      </c>
      <c r="C19" s="2">
        <v>574496</v>
      </c>
      <c r="D19" s="9" t="str">
        <f>VLOOKUP(C19,Leht1!$A$2:$P$140,2,FALSE)</f>
        <v>91901:007:0048</v>
      </c>
      <c r="E19" s="6"/>
      <c r="F19" s="2" t="s">
        <v>217</v>
      </c>
      <c r="G19" s="2" t="s">
        <v>29</v>
      </c>
      <c r="H19" s="2">
        <v>1</v>
      </c>
      <c r="I19" s="2">
        <v>1</v>
      </c>
      <c r="J19" s="2">
        <v>0</v>
      </c>
      <c r="K19" s="2" t="s">
        <v>30</v>
      </c>
      <c r="L19" s="2" t="s">
        <v>31</v>
      </c>
      <c r="M19" s="2" t="s">
        <v>81</v>
      </c>
      <c r="N19" s="2" t="s">
        <v>82</v>
      </c>
      <c r="O19" s="2" t="s">
        <v>83</v>
      </c>
      <c r="Q19" s="2" t="s">
        <v>218</v>
      </c>
      <c r="R19" s="2" t="s">
        <v>219</v>
      </c>
      <c r="S19" s="2" t="s">
        <v>220</v>
      </c>
      <c r="T19" s="2" t="s">
        <v>221</v>
      </c>
      <c r="V19" s="2" t="s">
        <v>222</v>
      </c>
      <c r="W19" s="2" t="s">
        <v>223</v>
      </c>
      <c r="X19" s="2" t="s">
        <v>224</v>
      </c>
      <c r="Y19" s="2" t="s">
        <v>225</v>
      </c>
      <c r="Z19" s="2">
        <v>1</v>
      </c>
      <c r="AA19" s="2" t="s">
        <v>91</v>
      </c>
      <c r="AC19" s="2" t="s">
        <v>226</v>
      </c>
    </row>
    <row r="20" spans="1:29" x14ac:dyDescent="0.25">
      <c r="A20" s="2">
        <v>4120</v>
      </c>
      <c r="B20" s="2" t="s">
        <v>227</v>
      </c>
      <c r="C20" s="2">
        <v>574658</v>
      </c>
      <c r="D20" s="9" t="str">
        <f>VLOOKUP(C20,Leht1!$A$2:$P$140,2,FALSE)</f>
        <v>91901:003:0021</v>
      </c>
      <c r="E20" s="6"/>
      <c r="F20" s="2" t="s">
        <v>228</v>
      </c>
      <c r="G20" s="2" t="s">
        <v>29</v>
      </c>
      <c r="H20" s="2">
        <v>1</v>
      </c>
      <c r="I20" s="2">
        <v>1</v>
      </c>
      <c r="J20" s="2">
        <v>0</v>
      </c>
      <c r="K20" s="2" t="s">
        <v>46</v>
      </c>
      <c r="L20" s="2" t="s">
        <v>31</v>
      </c>
      <c r="M20" s="2" t="s">
        <v>81</v>
      </c>
      <c r="N20" s="2" t="s">
        <v>82</v>
      </c>
      <c r="O20" s="2" t="s">
        <v>83</v>
      </c>
      <c r="Q20" s="2" t="s">
        <v>84</v>
      </c>
      <c r="R20" s="2" t="s">
        <v>149</v>
      </c>
      <c r="S20" s="2" t="s">
        <v>229</v>
      </c>
      <c r="T20" s="2" t="s">
        <v>230</v>
      </c>
      <c r="V20" s="2" t="s">
        <v>231</v>
      </c>
      <c r="W20" s="2" t="s">
        <v>232</v>
      </c>
      <c r="X20" s="2" t="s">
        <v>233</v>
      </c>
      <c r="Y20" s="2" t="s">
        <v>234</v>
      </c>
      <c r="Z20" s="2">
        <v>1</v>
      </c>
      <c r="AA20" s="2" t="s">
        <v>91</v>
      </c>
      <c r="AC20" s="2" t="s">
        <v>235</v>
      </c>
    </row>
    <row r="21" spans="1:29" x14ac:dyDescent="0.25">
      <c r="A21" s="2">
        <v>4120</v>
      </c>
      <c r="B21" s="2" t="s">
        <v>236</v>
      </c>
      <c r="C21" s="2">
        <v>574838</v>
      </c>
      <c r="D21" s="9" t="str">
        <f>VLOOKUP(C21,Leht1!$A$2:$P$140,2,FALSE)</f>
        <v>91901:007:0180</v>
      </c>
      <c r="E21" s="6"/>
      <c r="F21" s="2" t="s">
        <v>237</v>
      </c>
      <c r="G21" s="2" t="s">
        <v>29</v>
      </c>
      <c r="H21" s="2">
        <v>1</v>
      </c>
      <c r="I21" s="2">
        <v>1</v>
      </c>
      <c r="J21" s="2">
        <v>0</v>
      </c>
      <c r="K21" s="2" t="s">
        <v>30</v>
      </c>
      <c r="L21" s="2" t="s">
        <v>31</v>
      </c>
      <c r="M21" s="2" t="s">
        <v>81</v>
      </c>
      <c r="N21" s="2" t="s">
        <v>82</v>
      </c>
      <c r="O21" s="2" t="s">
        <v>83</v>
      </c>
      <c r="Q21" s="2" t="s">
        <v>136</v>
      </c>
      <c r="R21" s="2" t="s">
        <v>238</v>
      </c>
      <c r="S21" s="2" t="s">
        <v>239</v>
      </c>
      <c r="T21" s="2" t="s">
        <v>240</v>
      </c>
      <c r="V21" s="2" t="s">
        <v>241</v>
      </c>
      <c r="W21" s="2" t="s">
        <v>242</v>
      </c>
      <c r="X21" s="2" t="s">
        <v>243</v>
      </c>
      <c r="Y21" s="2" t="s">
        <v>244</v>
      </c>
      <c r="Z21" s="2">
        <v>1</v>
      </c>
      <c r="AA21" s="2" t="s">
        <v>91</v>
      </c>
      <c r="AC21" s="2" t="s">
        <v>245</v>
      </c>
    </row>
    <row r="22" spans="1:29" x14ac:dyDescent="0.25">
      <c r="A22" s="2">
        <v>4120</v>
      </c>
      <c r="B22" s="2" t="s">
        <v>246</v>
      </c>
      <c r="C22" s="2">
        <v>574842</v>
      </c>
      <c r="D22" s="9" t="str">
        <f>VLOOKUP(C22,Leht1!$A$2:$P$140,2,FALSE)</f>
        <v>91901:003:0850</v>
      </c>
      <c r="E22" s="6"/>
      <c r="F22" s="2" t="s">
        <v>247</v>
      </c>
      <c r="G22" s="2" t="s">
        <v>29</v>
      </c>
      <c r="H22" s="2">
        <v>1</v>
      </c>
      <c r="I22" s="2">
        <v>1</v>
      </c>
      <c r="J22" s="2">
        <v>0</v>
      </c>
      <c r="K22" s="2" t="s">
        <v>30</v>
      </c>
      <c r="L22" s="2" t="s">
        <v>31</v>
      </c>
      <c r="M22" s="2" t="s">
        <v>81</v>
      </c>
      <c r="N22" s="2" t="s">
        <v>82</v>
      </c>
      <c r="O22" s="2" t="s">
        <v>83</v>
      </c>
      <c r="Q22" s="2" t="s">
        <v>136</v>
      </c>
      <c r="R22" s="2" t="s">
        <v>248</v>
      </c>
      <c r="S22" s="2" t="s">
        <v>249</v>
      </c>
      <c r="T22" s="2" t="s">
        <v>250</v>
      </c>
      <c r="V22" s="2" t="s">
        <v>251</v>
      </c>
      <c r="W22" s="2" t="s">
        <v>252</v>
      </c>
      <c r="X22" s="2" t="s">
        <v>253</v>
      </c>
      <c r="Y22" s="2" t="s">
        <v>254</v>
      </c>
      <c r="Z22" s="2">
        <v>1</v>
      </c>
      <c r="AA22" s="2" t="s">
        <v>91</v>
      </c>
      <c r="AC22" s="2" t="s">
        <v>255</v>
      </c>
    </row>
    <row r="23" spans="1:29" x14ac:dyDescent="0.25">
      <c r="A23" s="2">
        <v>4120</v>
      </c>
      <c r="B23" s="2" t="s">
        <v>256</v>
      </c>
      <c r="C23" s="2">
        <v>574847</v>
      </c>
      <c r="D23" s="9" t="str">
        <f>VLOOKUP(C23,Leht1!$A$2:$P$140,2,FALSE)</f>
        <v>91901:003:0029</v>
      </c>
      <c r="E23" s="6"/>
      <c r="F23" s="2" t="s">
        <v>257</v>
      </c>
      <c r="G23" s="2" t="s">
        <v>29</v>
      </c>
      <c r="H23" s="2">
        <v>1</v>
      </c>
      <c r="I23" s="2">
        <v>1</v>
      </c>
      <c r="J23" s="2">
        <v>2</v>
      </c>
      <c r="K23" s="2" t="s">
        <v>30</v>
      </c>
      <c r="L23" s="2" t="s">
        <v>31</v>
      </c>
      <c r="M23" s="2" t="s">
        <v>81</v>
      </c>
      <c r="N23" s="2" t="s">
        <v>82</v>
      </c>
      <c r="O23" s="2" t="s">
        <v>83</v>
      </c>
      <c r="Q23" s="2" t="s">
        <v>136</v>
      </c>
      <c r="R23" s="2" t="s">
        <v>258</v>
      </c>
      <c r="S23" s="2" t="s">
        <v>259</v>
      </c>
      <c r="T23" s="2" t="s">
        <v>260</v>
      </c>
      <c r="V23" s="2" t="s">
        <v>261</v>
      </c>
      <c r="W23" s="2" t="s">
        <v>262</v>
      </c>
      <c r="X23" s="2" t="s">
        <v>263</v>
      </c>
      <c r="Y23" s="2" t="s">
        <v>264</v>
      </c>
      <c r="Z23" s="2">
        <v>-1</v>
      </c>
      <c r="AA23" s="2" t="s">
        <v>91</v>
      </c>
      <c r="AC23" s="2" t="s">
        <v>265</v>
      </c>
    </row>
    <row r="24" spans="1:29" x14ac:dyDescent="0.25">
      <c r="A24" s="2">
        <v>4120</v>
      </c>
      <c r="B24" s="2" t="s">
        <v>266</v>
      </c>
      <c r="C24" s="2">
        <v>574850</v>
      </c>
      <c r="D24" s="9" t="str">
        <f>VLOOKUP(C24,Leht1!$A$2:$P$140,2,FALSE)</f>
        <v>91901:008:0037</v>
      </c>
      <c r="E24" s="6"/>
      <c r="F24" s="3" t="s">
        <v>267</v>
      </c>
      <c r="G24" s="2" t="s">
        <v>29</v>
      </c>
      <c r="H24" s="2">
        <v>8</v>
      </c>
      <c r="I24" s="2">
        <v>8</v>
      </c>
      <c r="J24" s="2">
        <v>0</v>
      </c>
      <c r="K24" s="2" t="s">
        <v>30</v>
      </c>
      <c r="L24" s="2" t="s">
        <v>31</v>
      </c>
      <c r="M24" s="2" t="s">
        <v>81</v>
      </c>
      <c r="N24" s="2" t="s">
        <v>82</v>
      </c>
      <c r="O24" s="2" t="s">
        <v>83</v>
      </c>
      <c r="Q24" s="2" t="s">
        <v>136</v>
      </c>
      <c r="R24" s="2" t="s">
        <v>268</v>
      </c>
      <c r="S24" s="2" t="s">
        <v>269</v>
      </c>
      <c r="T24" s="2" t="s">
        <v>270</v>
      </c>
      <c r="V24" s="2" t="s">
        <v>271</v>
      </c>
      <c r="W24" s="2" t="s">
        <v>272</v>
      </c>
      <c r="X24" s="2" t="s">
        <v>273</v>
      </c>
      <c r="Y24" s="2" t="s">
        <v>274</v>
      </c>
      <c r="Z24" s="2">
        <v>8</v>
      </c>
      <c r="AA24" s="2" t="s">
        <v>91</v>
      </c>
      <c r="AC24" s="2" t="s">
        <v>275</v>
      </c>
    </row>
    <row r="25" spans="1:29" x14ac:dyDescent="0.25">
      <c r="A25" s="2">
        <v>4120</v>
      </c>
      <c r="B25" s="2" t="s">
        <v>276</v>
      </c>
      <c r="C25" s="2">
        <v>574874</v>
      </c>
      <c r="D25" s="9" t="str">
        <f>VLOOKUP(C25,Leht1!$A$2:$P$140,2,FALSE)</f>
        <v>91901:003:0031</v>
      </c>
      <c r="E25" s="6"/>
      <c r="F25" s="2" t="s">
        <v>277</v>
      </c>
      <c r="G25" s="2" t="s">
        <v>29</v>
      </c>
      <c r="H25" s="2">
        <v>1</v>
      </c>
      <c r="I25" s="2">
        <v>1</v>
      </c>
      <c r="J25" s="2">
        <v>2</v>
      </c>
      <c r="K25" s="2" t="s">
        <v>30</v>
      </c>
      <c r="L25" s="2" t="s">
        <v>31</v>
      </c>
      <c r="M25" s="2" t="s">
        <v>81</v>
      </c>
      <c r="N25" s="2" t="s">
        <v>82</v>
      </c>
      <c r="O25" s="2" t="s">
        <v>83</v>
      </c>
      <c r="Q25" s="2" t="s">
        <v>278</v>
      </c>
      <c r="R25" s="2" t="s">
        <v>279</v>
      </c>
      <c r="S25" s="2" t="s">
        <v>280</v>
      </c>
      <c r="T25" s="2" t="s">
        <v>281</v>
      </c>
      <c r="V25" s="2" t="s">
        <v>282</v>
      </c>
      <c r="W25" s="2" t="s">
        <v>283</v>
      </c>
      <c r="X25" s="2" t="s">
        <v>284</v>
      </c>
      <c r="Y25" s="2" t="s">
        <v>285</v>
      </c>
      <c r="Z25" s="2">
        <v>-1</v>
      </c>
      <c r="AA25" s="2" t="s">
        <v>91</v>
      </c>
      <c r="AC25" s="2" t="s">
        <v>286</v>
      </c>
    </row>
    <row r="26" spans="1:29" x14ac:dyDescent="0.25">
      <c r="A26" s="2">
        <v>4120</v>
      </c>
      <c r="B26" s="2" t="s">
        <v>287</v>
      </c>
      <c r="C26" s="2">
        <v>574957</v>
      </c>
      <c r="D26" s="9" t="str">
        <f>VLOOKUP(C26,Leht1!$A$2:$P$140,2,FALSE)</f>
        <v>91901:002:0054</v>
      </c>
      <c r="E26" s="6"/>
      <c r="F26" s="2" t="s">
        <v>104</v>
      </c>
      <c r="G26" s="2" t="s">
        <v>29</v>
      </c>
      <c r="H26" s="2">
        <v>1</v>
      </c>
      <c r="I26" s="2">
        <v>1</v>
      </c>
      <c r="J26" s="2">
        <v>1</v>
      </c>
      <c r="K26" s="2" t="s">
        <v>46</v>
      </c>
      <c r="L26" s="2" t="s">
        <v>31</v>
      </c>
      <c r="M26" s="2" t="s">
        <v>81</v>
      </c>
      <c r="N26" s="2" t="s">
        <v>82</v>
      </c>
      <c r="O26" s="2" t="s">
        <v>83</v>
      </c>
      <c r="Q26" s="2" t="s">
        <v>105</v>
      </c>
      <c r="R26" s="2" t="s">
        <v>106</v>
      </c>
      <c r="S26" s="2" t="s">
        <v>107</v>
      </c>
      <c r="T26" s="2" t="s">
        <v>288</v>
      </c>
      <c r="V26" s="2" t="s">
        <v>109</v>
      </c>
      <c r="W26" s="2" t="s">
        <v>110</v>
      </c>
      <c r="X26" s="2" t="s">
        <v>111</v>
      </c>
      <c r="Y26" s="2" t="s">
        <v>112</v>
      </c>
      <c r="Z26" s="2">
        <v>0</v>
      </c>
      <c r="AA26" s="2" t="s">
        <v>91</v>
      </c>
      <c r="AC26" s="2" t="s">
        <v>289</v>
      </c>
    </row>
    <row r="27" spans="1:29" x14ac:dyDescent="0.25">
      <c r="A27" s="2">
        <v>4120</v>
      </c>
      <c r="B27" s="2" t="s">
        <v>290</v>
      </c>
      <c r="C27" s="2">
        <v>977154</v>
      </c>
      <c r="D27" s="9" t="s">
        <v>1435</v>
      </c>
      <c r="E27" s="6" t="s">
        <v>1435</v>
      </c>
      <c r="F27" s="2" t="s">
        <v>291</v>
      </c>
      <c r="G27" s="2" t="s">
        <v>29</v>
      </c>
      <c r="H27" s="2">
        <v>1</v>
      </c>
      <c r="I27" s="2">
        <v>1</v>
      </c>
      <c r="J27" s="2">
        <v>0</v>
      </c>
      <c r="K27" s="2" t="s">
        <v>30</v>
      </c>
      <c r="L27" s="2" t="s">
        <v>31</v>
      </c>
      <c r="M27" s="2" t="s">
        <v>81</v>
      </c>
      <c r="N27" s="2" t="s">
        <v>82</v>
      </c>
      <c r="O27" s="2" t="s">
        <v>83</v>
      </c>
      <c r="Q27" s="2" t="s">
        <v>84</v>
      </c>
      <c r="R27" s="2" t="s">
        <v>292</v>
      </c>
      <c r="S27" s="2" t="s">
        <v>293</v>
      </c>
      <c r="V27" s="2" t="s">
        <v>294</v>
      </c>
      <c r="W27" s="2" t="s">
        <v>295</v>
      </c>
      <c r="X27" s="2" t="s">
        <v>296</v>
      </c>
      <c r="Y27" s="2" t="s">
        <v>297</v>
      </c>
      <c r="Z27" s="2">
        <v>1</v>
      </c>
      <c r="AA27" s="2" t="s">
        <v>91</v>
      </c>
    </row>
    <row r="28" spans="1:29" x14ac:dyDescent="0.25">
      <c r="A28" s="2">
        <v>4120</v>
      </c>
      <c r="B28" s="2" t="s">
        <v>298</v>
      </c>
      <c r="C28" s="2">
        <v>531846</v>
      </c>
      <c r="D28" s="9" t="str">
        <f>VLOOKUP(C28,Leht1!$A$2:$P$140,2,FALSE)</f>
        <v>91901:008:0970</v>
      </c>
      <c r="E28" s="6"/>
      <c r="F28" s="2" t="s">
        <v>299</v>
      </c>
      <c r="G28" s="2" t="s">
        <v>29</v>
      </c>
      <c r="H28" s="2">
        <v>1</v>
      </c>
      <c r="I28" s="2">
        <v>1</v>
      </c>
      <c r="J28" s="2">
        <v>2</v>
      </c>
      <c r="K28" s="2" t="s">
        <v>30</v>
      </c>
      <c r="L28" s="2" t="s">
        <v>31</v>
      </c>
      <c r="M28" s="2" t="s">
        <v>81</v>
      </c>
      <c r="N28" s="2" t="s">
        <v>82</v>
      </c>
      <c r="O28" s="2" t="s">
        <v>83</v>
      </c>
      <c r="Q28" s="2" t="s">
        <v>84</v>
      </c>
      <c r="R28" s="2" t="s">
        <v>300</v>
      </c>
      <c r="S28" s="2" t="s">
        <v>301</v>
      </c>
      <c r="T28" s="2" t="s">
        <v>302</v>
      </c>
      <c r="V28" s="2" t="s">
        <v>303</v>
      </c>
      <c r="W28" s="2" t="s">
        <v>304</v>
      </c>
      <c r="X28" s="2" t="s">
        <v>305</v>
      </c>
      <c r="Y28" s="2" t="s">
        <v>306</v>
      </c>
      <c r="Z28" s="2">
        <v>-1</v>
      </c>
      <c r="AA28" s="2" t="s">
        <v>91</v>
      </c>
      <c r="AC28" s="2" t="s">
        <v>307</v>
      </c>
    </row>
    <row r="29" spans="1:29" x14ac:dyDescent="0.25">
      <c r="A29" s="2">
        <v>4120</v>
      </c>
      <c r="B29" s="2" t="s">
        <v>308</v>
      </c>
      <c r="C29" s="2">
        <v>531865</v>
      </c>
      <c r="D29" s="9" t="str">
        <f>VLOOKUP(C29,Leht1!$A$2:$P$140,2,FALSE)</f>
        <v>91901:003:0001</v>
      </c>
      <c r="E29" s="6"/>
      <c r="F29" s="2" t="s">
        <v>309</v>
      </c>
      <c r="G29" s="2" t="s">
        <v>29</v>
      </c>
      <c r="H29" s="2">
        <v>1</v>
      </c>
      <c r="I29" s="2">
        <v>1</v>
      </c>
      <c r="J29" s="2">
        <v>3</v>
      </c>
      <c r="K29" s="2" t="s">
        <v>147</v>
      </c>
      <c r="L29" s="2" t="s">
        <v>31</v>
      </c>
      <c r="M29" s="2" t="s">
        <v>81</v>
      </c>
      <c r="N29" s="2" t="s">
        <v>82</v>
      </c>
      <c r="O29" s="2" t="s">
        <v>83</v>
      </c>
      <c r="Q29" s="2" t="s">
        <v>116</v>
      </c>
      <c r="R29" s="2" t="s">
        <v>310</v>
      </c>
      <c r="S29" s="2" t="s">
        <v>311</v>
      </c>
      <c r="T29" s="2" t="s">
        <v>312</v>
      </c>
      <c r="V29" s="2" t="s">
        <v>313</v>
      </c>
      <c r="W29" s="2" t="s">
        <v>314</v>
      </c>
      <c r="X29" s="2" t="s">
        <v>315</v>
      </c>
      <c r="Y29" s="2" t="s">
        <v>316</v>
      </c>
      <c r="Z29" s="2">
        <v>-2</v>
      </c>
      <c r="AA29" s="2" t="s">
        <v>91</v>
      </c>
      <c r="AC29" s="2" t="s">
        <v>317</v>
      </c>
    </row>
    <row r="30" spans="1:29" x14ac:dyDescent="0.25">
      <c r="A30" s="2">
        <v>4120</v>
      </c>
      <c r="B30" s="2" t="s">
        <v>318</v>
      </c>
      <c r="C30" s="2">
        <v>574491</v>
      </c>
      <c r="D30" s="9" t="str">
        <f>VLOOKUP(C30,Leht1!$A$2:$P$140,2,FALSE)</f>
        <v>91901:008:0130</v>
      </c>
      <c r="E30" s="6"/>
      <c r="F30" s="2" t="s">
        <v>319</v>
      </c>
      <c r="G30" s="2" t="s">
        <v>29</v>
      </c>
      <c r="H30" s="2">
        <v>1</v>
      </c>
      <c r="I30" s="2">
        <v>1</v>
      </c>
      <c r="J30" s="2">
        <v>1</v>
      </c>
      <c r="K30" s="2" t="s">
        <v>147</v>
      </c>
      <c r="L30" s="2" t="s">
        <v>31</v>
      </c>
      <c r="M30" s="2" t="s">
        <v>81</v>
      </c>
      <c r="N30" s="2" t="s">
        <v>82</v>
      </c>
      <c r="O30" s="2" t="s">
        <v>83</v>
      </c>
      <c r="Q30" s="2" t="s">
        <v>218</v>
      </c>
      <c r="R30" s="2" t="s">
        <v>320</v>
      </c>
      <c r="S30" s="2" t="s">
        <v>321</v>
      </c>
      <c r="T30" s="2" t="s">
        <v>322</v>
      </c>
      <c r="V30" s="2" t="s">
        <v>323</v>
      </c>
      <c r="W30" s="2" t="s">
        <v>324</v>
      </c>
      <c r="X30" s="2" t="s">
        <v>325</v>
      </c>
      <c r="Y30" s="2" t="s">
        <v>326</v>
      </c>
      <c r="Z30" s="2">
        <v>0</v>
      </c>
      <c r="AA30" s="2" t="s">
        <v>91</v>
      </c>
      <c r="AC30" s="2" t="s">
        <v>327</v>
      </c>
    </row>
    <row r="31" spans="1:29" x14ac:dyDescent="0.25">
      <c r="A31" s="2">
        <v>4120</v>
      </c>
      <c r="B31" s="2" t="s">
        <v>328</v>
      </c>
      <c r="C31" s="2">
        <v>574657</v>
      </c>
      <c r="D31" s="9" t="str">
        <f>VLOOKUP(C31,Leht1!$A$2:$P$140,2,FALSE)</f>
        <v>91901:002:1200</v>
      </c>
      <c r="E31" s="6"/>
      <c r="F31" s="2" t="s">
        <v>329</v>
      </c>
      <c r="G31" s="2" t="s">
        <v>29</v>
      </c>
      <c r="H31" s="2">
        <v>1</v>
      </c>
      <c r="I31" s="2">
        <v>1</v>
      </c>
      <c r="J31" s="2">
        <v>1</v>
      </c>
      <c r="K31" s="2" t="s">
        <v>147</v>
      </c>
      <c r="L31" s="2" t="s">
        <v>31</v>
      </c>
      <c r="M31" s="2" t="s">
        <v>81</v>
      </c>
      <c r="N31" s="2" t="s">
        <v>82</v>
      </c>
      <c r="O31" s="2" t="s">
        <v>83</v>
      </c>
      <c r="Q31" s="2" t="s">
        <v>94</v>
      </c>
      <c r="R31" s="2" t="s">
        <v>330</v>
      </c>
      <c r="S31" s="2" t="s">
        <v>331</v>
      </c>
      <c r="T31" s="2" t="s">
        <v>332</v>
      </c>
      <c r="V31" s="2" t="s">
        <v>333</v>
      </c>
      <c r="W31" s="2" t="s">
        <v>334</v>
      </c>
      <c r="X31" s="2" t="s">
        <v>335</v>
      </c>
      <c r="Y31" s="2" t="s">
        <v>336</v>
      </c>
      <c r="Z31" s="2">
        <v>0</v>
      </c>
      <c r="AA31" s="2" t="s">
        <v>91</v>
      </c>
      <c r="AC31" s="2" t="s">
        <v>337</v>
      </c>
    </row>
    <row r="32" spans="1:29" x14ac:dyDescent="0.25">
      <c r="A32" s="2">
        <v>4120</v>
      </c>
      <c r="B32" s="2" t="s">
        <v>338</v>
      </c>
      <c r="C32" s="2">
        <v>577797</v>
      </c>
      <c r="D32" s="9" t="str">
        <f>VLOOKUP(C32,Leht1!$A$2:$P$140,2,FALSE)</f>
        <v>91901:008:0100</v>
      </c>
      <c r="E32" s="6"/>
      <c r="F32" s="2" t="s">
        <v>339</v>
      </c>
      <c r="G32" s="2" t="s">
        <v>29</v>
      </c>
      <c r="H32" s="2">
        <v>1</v>
      </c>
      <c r="I32" s="2">
        <v>1</v>
      </c>
      <c r="J32" s="2">
        <v>1</v>
      </c>
      <c r="K32" s="2" t="s">
        <v>30</v>
      </c>
      <c r="L32" s="2" t="s">
        <v>31</v>
      </c>
      <c r="M32" s="2" t="s">
        <v>81</v>
      </c>
      <c r="N32" s="2" t="s">
        <v>82</v>
      </c>
      <c r="O32" s="2" t="s">
        <v>83</v>
      </c>
      <c r="Q32" s="2" t="s">
        <v>84</v>
      </c>
      <c r="R32" s="2" t="s">
        <v>340</v>
      </c>
      <c r="S32" s="2" t="s">
        <v>341</v>
      </c>
      <c r="T32" s="2" t="s">
        <v>342</v>
      </c>
      <c r="V32" s="2" t="s">
        <v>343</v>
      </c>
      <c r="W32" s="2" t="s">
        <v>344</v>
      </c>
      <c r="X32" s="2" t="s">
        <v>345</v>
      </c>
      <c r="Y32" s="2" t="s">
        <v>346</v>
      </c>
      <c r="Z32" s="2">
        <v>0</v>
      </c>
      <c r="AA32" s="2" t="s">
        <v>91</v>
      </c>
      <c r="AC32" s="2" t="s">
        <v>347</v>
      </c>
    </row>
    <row r="33" spans="1:29" x14ac:dyDescent="0.25">
      <c r="A33" s="2">
        <v>4120</v>
      </c>
      <c r="B33" s="2" t="s">
        <v>348</v>
      </c>
      <c r="C33" s="2">
        <v>577801</v>
      </c>
      <c r="D33" s="9" t="str">
        <f>VLOOKUP(C33,Leht1!$A$2:$P$140,2,FALSE)</f>
        <v>91901:008:0910</v>
      </c>
      <c r="E33" s="6"/>
      <c r="F33" s="2" t="s">
        <v>349</v>
      </c>
      <c r="G33" s="2" t="s">
        <v>29</v>
      </c>
      <c r="H33" s="2">
        <v>1</v>
      </c>
      <c r="I33" s="2">
        <v>1</v>
      </c>
      <c r="J33" s="2">
        <v>0</v>
      </c>
      <c r="K33" s="2" t="s">
        <v>30</v>
      </c>
      <c r="L33" s="2" t="s">
        <v>31</v>
      </c>
      <c r="M33" s="2" t="s">
        <v>81</v>
      </c>
      <c r="N33" s="2" t="s">
        <v>82</v>
      </c>
      <c r="O33" s="2" t="s">
        <v>83</v>
      </c>
      <c r="Q33" s="2" t="s">
        <v>84</v>
      </c>
      <c r="R33" s="2" t="s">
        <v>350</v>
      </c>
      <c r="S33" s="2" t="s">
        <v>351</v>
      </c>
      <c r="T33" s="2" t="s">
        <v>352</v>
      </c>
      <c r="V33" s="2" t="s">
        <v>353</v>
      </c>
      <c r="W33" s="2" t="s">
        <v>354</v>
      </c>
      <c r="X33" s="2" t="s">
        <v>355</v>
      </c>
      <c r="Y33" s="2" t="s">
        <v>356</v>
      </c>
      <c r="Z33" s="2">
        <v>1</v>
      </c>
      <c r="AA33" s="2" t="s">
        <v>91</v>
      </c>
      <c r="AC33" s="2" t="s">
        <v>357</v>
      </c>
    </row>
    <row r="34" spans="1:29" ht="13" x14ac:dyDescent="0.3">
      <c r="A34" s="2">
        <v>4120</v>
      </c>
      <c r="B34" s="17" t="s">
        <v>358</v>
      </c>
      <c r="C34" s="15">
        <v>577803</v>
      </c>
      <c r="D34" s="9" t="str">
        <f>VLOOKUP(C34,Leht1!$A$2:$P$140,2,FALSE)</f>
        <v>91901:008:0620</v>
      </c>
      <c r="E34" s="16"/>
      <c r="F34" s="15" t="s">
        <v>80</v>
      </c>
      <c r="G34" s="2" t="s">
        <v>29</v>
      </c>
      <c r="H34" s="2">
        <v>1</v>
      </c>
      <c r="I34" s="2">
        <v>1</v>
      </c>
      <c r="J34" s="2">
        <v>0</v>
      </c>
      <c r="K34" s="2" t="s">
        <v>30</v>
      </c>
      <c r="L34" s="2" t="s">
        <v>31</v>
      </c>
      <c r="M34" s="2" t="s">
        <v>81</v>
      </c>
      <c r="N34" s="2" t="s">
        <v>82</v>
      </c>
      <c r="O34" s="2" t="s">
        <v>83</v>
      </c>
      <c r="Q34" s="2" t="s">
        <v>84</v>
      </c>
      <c r="R34" s="2" t="s">
        <v>85</v>
      </c>
      <c r="S34" s="2" t="s">
        <v>86</v>
      </c>
      <c r="T34" s="2" t="s">
        <v>359</v>
      </c>
      <c r="V34" s="2" t="s">
        <v>87</v>
      </c>
      <c r="W34" s="2" t="s">
        <v>88</v>
      </c>
      <c r="X34" s="2" t="s">
        <v>89</v>
      </c>
      <c r="Y34" s="2" t="s">
        <v>90</v>
      </c>
      <c r="Z34" s="2">
        <v>1</v>
      </c>
      <c r="AA34" s="2" t="s">
        <v>91</v>
      </c>
      <c r="AC34" s="2" t="s">
        <v>360</v>
      </c>
    </row>
    <row r="35" spans="1:29" x14ac:dyDescent="0.25">
      <c r="A35" s="2">
        <v>4120</v>
      </c>
      <c r="B35" s="2" t="s">
        <v>361</v>
      </c>
      <c r="C35" s="2">
        <v>1414846</v>
      </c>
      <c r="D35" s="9" t="str">
        <f>VLOOKUP(C35,Leht1!$A$2:$P$140,2,FALSE)</f>
        <v>91901:003:0004</v>
      </c>
      <c r="E35" s="6"/>
      <c r="F35" s="2" t="s">
        <v>362</v>
      </c>
      <c r="G35" s="2" t="s">
        <v>29</v>
      </c>
      <c r="H35" s="2">
        <v>1</v>
      </c>
      <c r="I35" s="2">
        <v>1</v>
      </c>
      <c r="J35" s="2">
        <v>1</v>
      </c>
      <c r="K35" s="2" t="s">
        <v>125</v>
      </c>
      <c r="L35" s="2" t="s">
        <v>31</v>
      </c>
      <c r="M35" s="2" t="s">
        <v>81</v>
      </c>
      <c r="N35" s="2" t="s">
        <v>82</v>
      </c>
      <c r="O35" s="2" t="s">
        <v>83</v>
      </c>
      <c r="Q35" s="2" t="s">
        <v>116</v>
      </c>
      <c r="R35" s="2" t="s">
        <v>363</v>
      </c>
      <c r="S35" s="2" t="s">
        <v>364</v>
      </c>
      <c r="T35" s="2" t="s">
        <v>365</v>
      </c>
      <c r="V35" s="2" t="s">
        <v>366</v>
      </c>
      <c r="W35" s="2" t="s">
        <v>367</v>
      </c>
      <c r="X35" s="2" t="s">
        <v>368</v>
      </c>
      <c r="Y35" s="2" t="s">
        <v>369</v>
      </c>
      <c r="Z35" s="2">
        <v>0</v>
      </c>
      <c r="AA35" s="2" t="s">
        <v>91</v>
      </c>
      <c r="AC35" s="2" t="s">
        <v>370</v>
      </c>
    </row>
    <row r="36" spans="1:29" x14ac:dyDescent="0.25">
      <c r="A36" s="2">
        <v>4120</v>
      </c>
      <c r="B36" s="2" t="s">
        <v>371</v>
      </c>
      <c r="C36" s="2">
        <v>1415585</v>
      </c>
      <c r="D36" s="9" t="str">
        <f>VLOOKUP(C36,Leht1!$A$2:$P$140,2,FALSE)</f>
        <v>91901:008:0004</v>
      </c>
      <c r="E36" s="6"/>
      <c r="F36" s="2" t="s">
        <v>372</v>
      </c>
      <c r="G36" s="2" t="s">
        <v>29</v>
      </c>
      <c r="H36" s="2">
        <v>1</v>
      </c>
      <c r="I36" s="2">
        <v>1</v>
      </c>
      <c r="J36" s="2">
        <v>1</v>
      </c>
      <c r="K36" s="2" t="s">
        <v>30</v>
      </c>
      <c r="L36" s="2" t="s">
        <v>31</v>
      </c>
      <c r="M36" s="2" t="s">
        <v>81</v>
      </c>
      <c r="N36" s="2" t="s">
        <v>82</v>
      </c>
      <c r="O36" s="2" t="s">
        <v>83</v>
      </c>
      <c r="Q36" s="2" t="s">
        <v>136</v>
      </c>
      <c r="R36" s="2" t="s">
        <v>373</v>
      </c>
      <c r="S36" s="2" t="s">
        <v>374</v>
      </c>
      <c r="T36" s="2" t="s">
        <v>375</v>
      </c>
      <c r="V36" s="2" t="s">
        <v>376</v>
      </c>
      <c r="W36" s="2" t="s">
        <v>377</v>
      </c>
      <c r="X36" s="2" t="s">
        <v>378</v>
      </c>
      <c r="Y36" s="2" t="s">
        <v>379</v>
      </c>
      <c r="Z36" s="2">
        <v>0</v>
      </c>
      <c r="AA36" s="2" t="s">
        <v>91</v>
      </c>
      <c r="AC36" s="2" t="s">
        <v>380</v>
      </c>
    </row>
    <row r="37" spans="1:29" x14ac:dyDescent="0.25">
      <c r="A37" s="2">
        <v>4120</v>
      </c>
      <c r="B37" s="2" t="s">
        <v>381</v>
      </c>
      <c r="C37" s="2">
        <v>4574808</v>
      </c>
      <c r="D37" s="9" t="str">
        <f>VLOOKUP(C37,Leht1!$A$2:$P$140,2,FALSE)</f>
        <v>91901:003:0160</v>
      </c>
      <c r="E37" s="6"/>
      <c r="F37" s="2" t="s">
        <v>382</v>
      </c>
      <c r="G37" s="2" t="s">
        <v>29</v>
      </c>
      <c r="H37" s="2">
        <v>1</v>
      </c>
      <c r="I37" s="2">
        <v>1</v>
      </c>
      <c r="J37" s="2">
        <v>0</v>
      </c>
      <c r="K37" s="2" t="s">
        <v>46</v>
      </c>
      <c r="L37" s="2" t="s">
        <v>31</v>
      </c>
      <c r="M37" s="2" t="s">
        <v>81</v>
      </c>
      <c r="N37" s="2" t="s">
        <v>82</v>
      </c>
      <c r="O37" s="2" t="s">
        <v>83</v>
      </c>
      <c r="Q37" s="2" t="s">
        <v>148</v>
      </c>
      <c r="R37" s="2" t="s">
        <v>383</v>
      </c>
      <c r="S37" s="2" t="s">
        <v>384</v>
      </c>
      <c r="T37" s="2" t="s">
        <v>385</v>
      </c>
      <c r="V37" s="2" t="s">
        <v>386</v>
      </c>
      <c r="W37" s="2" t="s">
        <v>387</v>
      </c>
      <c r="X37" s="2" t="s">
        <v>388</v>
      </c>
      <c r="Y37" s="2" t="s">
        <v>389</v>
      </c>
      <c r="Z37" s="2">
        <v>1</v>
      </c>
      <c r="AA37" s="2" t="s">
        <v>91</v>
      </c>
      <c r="AC37" s="2" t="s">
        <v>390</v>
      </c>
    </row>
    <row r="38" spans="1:29" x14ac:dyDescent="0.25">
      <c r="A38" s="2">
        <v>4120</v>
      </c>
      <c r="B38" s="2" t="s">
        <v>391</v>
      </c>
      <c r="C38" s="2">
        <v>4518738</v>
      </c>
      <c r="D38" s="9" t="str">
        <f>VLOOKUP(C38,Leht1!$A$2:$P$140,2,FALSE)</f>
        <v>91901:001:0246</v>
      </c>
      <c r="E38" s="6"/>
      <c r="F38" s="2" t="s">
        <v>392</v>
      </c>
      <c r="G38" s="2" t="s">
        <v>393</v>
      </c>
      <c r="H38" s="2">
        <v>1</v>
      </c>
      <c r="I38" s="2">
        <v>1</v>
      </c>
      <c r="J38" s="2">
        <v>0</v>
      </c>
      <c r="K38" s="2" t="s">
        <v>46</v>
      </c>
      <c r="L38" s="2" t="s">
        <v>31</v>
      </c>
      <c r="M38" s="2" t="s">
        <v>81</v>
      </c>
      <c r="N38" s="2" t="s">
        <v>82</v>
      </c>
      <c r="O38" s="2" t="s">
        <v>83</v>
      </c>
      <c r="Q38" s="2" t="s">
        <v>136</v>
      </c>
      <c r="R38" s="2" t="s">
        <v>394</v>
      </c>
      <c r="S38" s="2" t="s">
        <v>395</v>
      </c>
      <c r="T38" s="2" t="s">
        <v>396</v>
      </c>
      <c r="V38" s="2" t="s">
        <v>397</v>
      </c>
      <c r="W38" s="2" t="s">
        <v>398</v>
      </c>
      <c r="X38" s="2" t="s">
        <v>399</v>
      </c>
      <c r="Y38" s="2" t="s">
        <v>400</v>
      </c>
      <c r="Z38" s="2">
        <v>1</v>
      </c>
      <c r="AA38" s="2" t="s">
        <v>91</v>
      </c>
      <c r="AC38" s="2" t="s">
        <v>401</v>
      </c>
    </row>
    <row r="39" spans="1:29" x14ac:dyDescent="0.25">
      <c r="A39" s="2">
        <v>4120</v>
      </c>
      <c r="B39" s="2" t="s">
        <v>402</v>
      </c>
      <c r="C39" s="2">
        <v>653289</v>
      </c>
      <c r="D39" s="9" t="s">
        <v>1872</v>
      </c>
      <c r="E39" s="6" t="s">
        <v>1872</v>
      </c>
      <c r="F39" s="2" t="s">
        <v>403</v>
      </c>
      <c r="G39" s="2" t="s">
        <v>29</v>
      </c>
      <c r="H39" s="2">
        <v>1</v>
      </c>
      <c r="I39" s="2">
        <v>1</v>
      </c>
      <c r="J39" s="2">
        <v>1</v>
      </c>
      <c r="K39" s="2" t="s">
        <v>30</v>
      </c>
      <c r="L39" s="2" t="s">
        <v>31</v>
      </c>
      <c r="M39" s="2" t="s">
        <v>81</v>
      </c>
      <c r="N39" s="2" t="s">
        <v>82</v>
      </c>
      <c r="O39" s="2" t="s">
        <v>83</v>
      </c>
      <c r="Q39" s="2" t="s">
        <v>404</v>
      </c>
      <c r="R39" s="2" t="s">
        <v>149</v>
      </c>
      <c r="S39" s="2" t="s">
        <v>405</v>
      </c>
      <c r="T39" s="2" t="s">
        <v>406</v>
      </c>
      <c r="V39" s="2" t="s">
        <v>407</v>
      </c>
      <c r="W39" s="2" t="s">
        <v>408</v>
      </c>
      <c r="X39" s="2" t="s">
        <v>409</v>
      </c>
      <c r="Y39" s="2" t="s">
        <v>410</v>
      </c>
      <c r="Z39" s="2">
        <v>0</v>
      </c>
      <c r="AA39" s="2" t="s">
        <v>91</v>
      </c>
      <c r="AC39" s="2" t="s">
        <v>411</v>
      </c>
    </row>
    <row r="40" spans="1:29" x14ac:dyDescent="0.25">
      <c r="A40" s="2">
        <v>4121</v>
      </c>
      <c r="B40" s="2" t="s">
        <v>412</v>
      </c>
      <c r="C40" s="2">
        <v>567135</v>
      </c>
      <c r="D40" s="9" t="str">
        <f>VLOOKUP(C40,Leht1!$A$2:$P$140,2,FALSE)</f>
        <v>82301:002:0680</v>
      </c>
      <c r="E40" s="6"/>
      <c r="F40" s="2" t="s">
        <v>413</v>
      </c>
      <c r="G40" s="2" t="s">
        <v>29</v>
      </c>
      <c r="H40" s="2">
        <v>1</v>
      </c>
      <c r="I40" s="2">
        <v>1</v>
      </c>
      <c r="J40" s="2">
        <v>2</v>
      </c>
      <c r="K40" s="2" t="s">
        <v>30</v>
      </c>
      <c r="L40" s="2" t="s">
        <v>31</v>
      </c>
      <c r="M40" s="2" t="s">
        <v>414</v>
      </c>
      <c r="N40" s="2" t="s">
        <v>415</v>
      </c>
      <c r="O40" s="2" t="s">
        <v>415</v>
      </c>
      <c r="Q40" s="2" t="s">
        <v>416</v>
      </c>
      <c r="R40" s="2" t="s">
        <v>35</v>
      </c>
      <c r="S40" s="2" t="s">
        <v>417</v>
      </c>
      <c r="T40" s="2" t="s">
        <v>418</v>
      </c>
      <c r="V40" s="2" t="s">
        <v>419</v>
      </c>
      <c r="W40" s="2" t="s">
        <v>420</v>
      </c>
      <c r="X40" s="2" t="s">
        <v>421</v>
      </c>
      <c r="Y40" s="2" t="s">
        <v>422</v>
      </c>
      <c r="Z40" s="2">
        <v>-1</v>
      </c>
      <c r="AA40" s="2" t="s">
        <v>423</v>
      </c>
      <c r="AC40" s="2" t="s">
        <v>424</v>
      </c>
    </row>
    <row r="41" spans="1:29" x14ac:dyDescent="0.25">
      <c r="A41" s="2">
        <v>4121</v>
      </c>
      <c r="B41" s="2" t="s">
        <v>425</v>
      </c>
      <c r="C41" s="2">
        <v>566890</v>
      </c>
      <c r="D41" s="9" t="str">
        <f>VLOOKUP(C41,Leht1!$A$2:$P$140,2,FALSE)</f>
        <v>82301:001:0014</v>
      </c>
      <c r="E41" s="6"/>
      <c r="F41" s="2" t="s">
        <v>426</v>
      </c>
      <c r="G41" s="2" t="s">
        <v>29</v>
      </c>
      <c r="H41" s="2">
        <v>1</v>
      </c>
      <c r="I41" s="2">
        <v>1</v>
      </c>
      <c r="J41" s="2">
        <v>1</v>
      </c>
      <c r="K41" s="2" t="s">
        <v>30</v>
      </c>
      <c r="L41" s="2" t="s">
        <v>31</v>
      </c>
      <c r="M41" s="2" t="s">
        <v>414</v>
      </c>
      <c r="N41" s="2" t="s">
        <v>415</v>
      </c>
      <c r="O41" s="2" t="s">
        <v>415</v>
      </c>
      <c r="Q41" s="2" t="s">
        <v>427</v>
      </c>
      <c r="R41" s="2" t="s">
        <v>126</v>
      </c>
      <c r="S41" s="2" t="s">
        <v>428</v>
      </c>
      <c r="T41" s="2" t="s">
        <v>429</v>
      </c>
      <c r="V41" s="2" t="s">
        <v>430</v>
      </c>
      <c r="W41" s="2" t="s">
        <v>431</v>
      </c>
      <c r="X41" s="2" t="s">
        <v>432</v>
      </c>
      <c r="Y41" s="2" t="s">
        <v>433</v>
      </c>
      <c r="Z41" s="2">
        <v>0</v>
      </c>
      <c r="AA41" s="2" t="s">
        <v>423</v>
      </c>
      <c r="AC41" s="2" t="s">
        <v>434</v>
      </c>
    </row>
    <row r="42" spans="1:29" x14ac:dyDescent="0.25">
      <c r="A42" s="2">
        <v>4121</v>
      </c>
      <c r="B42" s="2" t="s">
        <v>435</v>
      </c>
      <c r="C42" s="2">
        <v>566878</v>
      </c>
      <c r="D42" s="9" t="s">
        <v>1873</v>
      </c>
      <c r="E42" s="6" t="s">
        <v>1873</v>
      </c>
      <c r="F42" s="2" t="s">
        <v>436</v>
      </c>
      <c r="G42" s="2" t="s">
        <v>29</v>
      </c>
      <c r="H42" s="2">
        <v>1</v>
      </c>
      <c r="I42" s="2">
        <v>1</v>
      </c>
      <c r="J42" s="2">
        <v>0</v>
      </c>
      <c r="K42" s="2" t="s">
        <v>46</v>
      </c>
      <c r="L42" s="2" t="s">
        <v>31</v>
      </c>
      <c r="M42" s="2" t="s">
        <v>414</v>
      </c>
      <c r="N42" s="2" t="s">
        <v>415</v>
      </c>
      <c r="O42" s="2" t="s">
        <v>415</v>
      </c>
      <c r="Q42" s="2" t="s">
        <v>437</v>
      </c>
      <c r="R42" s="2" t="s">
        <v>95</v>
      </c>
      <c r="S42" s="2" t="s">
        <v>438</v>
      </c>
      <c r="T42" s="2" t="s">
        <v>439</v>
      </c>
      <c r="V42" s="2" t="s">
        <v>440</v>
      </c>
      <c r="W42" s="2" t="s">
        <v>441</v>
      </c>
      <c r="X42" s="2" t="s">
        <v>442</v>
      </c>
      <c r="Y42" s="2" t="s">
        <v>443</v>
      </c>
      <c r="Z42" s="2">
        <v>1</v>
      </c>
      <c r="AA42" s="2" t="s">
        <v>423</v>
      </c>
      <c r="AC42" s="2" t="s">
        <v>444</v>
      </c>
    </row>
    <row r="43" spans="1:29" x14ac:dyDescent="0.25">
      <c r="A43" s="2">
        <v>4121</v>
      </c>
      <c r="B43" s="2" t="s">
        <v>445</v>
      </c>
      <c r="C43" s="2">
        <v>547595</v>
      </c>
      <c r="D43" s="9" t="str">
        <f>VLOOKUP(C43,Leht1!$A$2:$P$140,2,FALSE)</f>
        <v>82301:002:0470</v>
      </c>
      <c r="E43" s="6"/>
      <c r="F43" s="2" t="s">
        <v>446</v>
      </c>
      <c r="G43" s="2" t="s">
        <v>29</v>
      </c>
      <c r="H43" s="2">
        <v>1</v>
      </c>
      <c r="I43" s="2">
        <v>1</v>
      </c>
      <c r="J43" s="2">
        <v>1</v>
      </c>
      <c r="K43" s="2" t="s">
        <v>30</v>
      </c>
      <c r="L43" s="2" t="s">
        <v>31</v>
      </c>
      <c r="M43" s="2" t="s">
        <v>414</v>
      </c>
      <c r="N43" s="2" t="s">
        <v>415</v>
      </c>
      <c r="O43" s="2" t="s">
        <v>415</v>
      </c>
      <c r="Q43" s="2" t="s">
        <v>136</v>
      </c>
      <c r="R43" s="2" t="s">
        <v>447</v>
      </c>
      <c r="S43" s="2" t="s">
        <v>448</v>
      </c>
      <c r="T43" s="2" t="s">
        <v>449</v>
      </c>
      <c r="V43" s="2" t="s">
        <v>450</v>
      </c>
      <c r="W43" s="2" t="s">
        <v>451</v>
      </c>
      <c r="X43" s="2" t="s">
        <v>452</v>
      </c>
      <c r="Y43" s="2" t="s">
        <v>453</v>
      </c>
      <c r="Z43" s="2">
        <v>0</v>
      </c>
      <c r="AA43" s="2" t="s">
        <v>423</v>
      </c>
      <c r="AC43" s="2" t="s">
        <v>454</v>
      </c>
    </row>
    <row r="44" spans="1:29" x14ac:dyDescent="0.25">
      <c r="A44" s="2">
        <v>4121</v>
      </c>
      <c r="B44" s="2" t="s">
        <v>455</v>
      </c>
      <c r="C44" s="2">
        <v>567038</v>
      </c>
      <c r="D44" s="9" t="str">
        <f>VLOOKUP(C44,Leht1!$A$2:$P$140,2,FALSE)</f>
        <v>82301:007:1230</v>
      </c>
      <c r="E44" s="6"/>
      <c r="F44" s="2" t="s">
        <v>456</v>
      </c>
      <c r="G44" s="2" t="s">
        <v>29</v>
      </c>
      <c r="H44" s="2">
        <v>1</v>
      </c>
      <c r="I44" s="2">
        <v>1</v>
      </c>
      <c r="J44" s="2">
        <v>2</v>
      </c>
      <c r="K44" s="2" t="s">
        <v>30</v>
      </c>
      <c r="L44" s="2" t="s">
        <v>31</v>
      </c>
      <c r="M44" s="2" t="s">
        <v>414</v>
      </c>
      <c r="N44" s="2" t="s">
        <v>415</v>
      </c>
      <c r="O44" s="2" t="s">
        <v>415</v>
      </c>
      <c r="Q44" s="2" t="s">
        <v>457</v>
      </c>
      <c r="R44" s="2" t="s">
        <v>35</v>
      </c>
      <c r="S44" s="2" t="s">
        <v>458</v>
      </c>
      <c r="T44" s="2" t="s">
        <v>459</v>
      </c>
      <c r="V44" s="2" t="s">
        <v>460</v>
      </c>
      <c r="W44" s="2" t="s">
        <v>461</v>
      </c>
      <c r="X44" s="2" t="s">
        <v>462</v>
      </c>
      <c r="Y44" s="2" t="s">
        <v>463</v>
      </c>
      <c r="Z44" s="2">
        <v>-1</v>
      </c>
      <c r="AA44" s="2" t="s">
        <v>423</v>
      </c>
      <c r="AC44" s="2" t="s">
        <v>464</v>
      </c>
    </row>
    <row r="45" spans="1:29" x14ac:dyDescent="0.25">
      <c r="A45" s="2">
        <v>4121</v>
      </c>
      <c r="B45" s="2" t="s">
        <v>465</v>
      </c>
      <c r="C45" s="2">
        <v>566831</v>
      </c>
      <c r="D45" s="9" t="str">
        <f>VLOOKUP(C45,Leht1!$A$2:$P$140,2,FALSE)</f>
        <v>82301:004:1990</v>
      </c>
      <c r="E45" s="6"/>
      <c r="F45" s="2" t="s">
        <v>466</v>
      </c>
      <c r="G45" s="2" t="s">
        <v>29</v>
      </c>
      <c r="H45" s="2">
        <v>1</v>
      </c>
      <c r="I45" s="2">
        <v>1</v>
      </c>
      <c r="J45" s="2">
        <v>0</v>
      </c>
      <c r="K45" s="2" t="s">
        <v>147</v>
      </c>
      <c r="L45" s="2" t="s">
        <v>31</v>
      </c>
      <c r="M45" s="2" t="s">
        <v>414</v>
      </c>
      <c r="N45" s="2" t="s">
        <v>415</v>
      </c>
      <c r="O45" s="2" t="s">
        <v>415</v>
      </c>
      <c r="Q45" s="2" t="s">
        <v>437</v>
      </c>
      <c r="R45" s="2" t="s">
        <v>467</v>
      </c>
      <c r="S45" s="2" t="s">
        <v>468</v>
      </c>
      <c r="T45" s="2" t="s">
        <v>469</v>
      </c>
      <c r="V45" s="2" t="s">
        <v>470</v>
      </c>
      <c r="W45" s="2" t="s">
        <v>471</v>
      </c>
      <c r="X45" s="2" t="s">
        <v>472</v>
      </c>
      <c r="Y45" s="2" t="s">
        <v>473</v>
      </c>
      <c r="Z45" s="2">
        <v>1</v>
      </c>
      <c r="AA45" s="2" t="s">
        <v>423</v>
      </c>
      <c r="AC45" s="2" t="s">
        <v>474</v>
      </c>
    </row>
    <row r="46" spans="1:29" x14ac:dyDescent="0.25">
      <c r="A46" s="2">
        <v>4121</v>
      </c>
      <c r="B46" s="2" t="s">
        <v>475</v>
      </c>
      <c r="C46" s="2">
        <v>547601</v>
      </c>
      <c r="D46" s="9" t="str">
        <f>VLOOKUP(C46,Leht1!$A$2:$P$140,2,FALSE)</f>
        <v>82301:002:0450</v>
      </c>
      <c r="E46" s="6"/>
      <c r="F46" s="2" t="s">
        <v>476</v>
      </c>
      <c r="G46" s="2" t="s">
        <v>29</v>
      </c>
      <c r="H46" s="2">
        <v>1</v>
      </c>
      <c r="I46" s="2">
        <v>1</v>
      </c>
      <c r="J46" s="2">
        <v>1</v>
      </c>
      <c r="K46" s="2" t="s">
        <v>46</v>
      </c>
      <c r="L46" s="2" t="s">
        <v>31</v>
      </c>
      <c r="M46" s="2" t="s">
        <v>414</v>
      </c>
      <c r="N46" s="2" t="s">
        <v>415</v>
      </c>
      <c r="O46" s="2" t="s">
        <v>415</v>
      </c>
      <c r="Q46" s="2" t="s">
        <v>136</v>
      </c>
      <c r="R46" s="2" t="s">
        <v>279</v>
      </c>
      <c r="S46" s="2" t="s">
        <v>477</v>
      </c>
      <c r="T46" s="2" t="s">
        <v>478</v>
      </c>
      <c r="V46" s="2" t="s">
        <v>479</v>
      </c>
      <c r="W46" s="2" t="s">
        <v>480</v>
      </c>
      <c r="X46" s="2" t="s">
        <v>481</v>
      </c>
      <c r="Y46" s="2" t="s">
        <v>482</v>
      </c>
      <c r="Z46" s="2">
        <v>0</v>
      </c>
      <c r="AA46" s="2" t="s">
        <v>423</v>
      </c>
      <c r="AC46" s="2" t="s">
        <v>483</v>
      </c>
    </row>
    <row r="47" spans="1:29" x14ac:dyDescent="0.25">
      <c r="A47" s="2">
        <v>4121</v>
      </c>
      <c r="B47" s="2" t="s">
        <v>484</v>
      </c>
      <c r="C47" s="2">
        <v>547596</v>
      </c>
      <c r="D47" s="9" t="str">
        <f>VLOOKUP(C47,Leht1!$A$2:$P$140,2,FALSE)</f>
        <v>82301:005:1310</v>
      </c>
      <c r="E47" s="6"/>
      <c r="F47" s="2" t="s">
        <v>485</v>
      </c>
      <c r="G47" s="2" t="s">
        <v>29</v>
      </c>
      <c r="H47" s="2">
        <v>1</v>
      </c>
      <c r="I47" s="2">
        <v>1</v>
      </c>
      <c r="J47" s="2">
        <v>1</v>
      </c>
      <c r="K47" s="2" t="s">
        <v>125</v>
      </c>
      <c r="L47" s="2" t="s">
        <v>31</v>
      </c>
      <c r="M47" s="2" t="s">
        <v>414</v>
      </c>
      <c r="N47" s="2" t="s">
        <v>415</v>
      </c>
      <c r="O47" s="2" t="s">
        <v>415</v>
      </c>
      <c r="Q47" s="2" t="s">
        <v>136</v>
      </c>
      <c r="R47" s="2" t="s">
        <v>59</v>
      </c>
      <c r="S47" s="2" t="s">
        <v>486</v>
      </c>
      <c r="T47" s="2" t="s">
        <v>487</v>
      </c>
      <c r="V47" s="2" t="s">
        <v>488</v>
      </c>
      <c r="W47" s="2" t="s">
        <v>489</v>
      </c>
      <c r="X47" s="2" t="s">
        <v>490</v>
      </c>
      <c r="Y47" s="2" t="s">
        <v>491</v>
      </c>
      <c r="Z47" s="2">
        <v>0</v>
      </c>
      <c r="AA47" s="2" t="s">
        <v>423</v>
      </c>
      <c r="AC47" s="2" t="s">
        <v>492</v>
      </c>
    </row>
    <row r="48" spans="1:29" x14ac:dyDescent="0.25">
      <c r="A48" s="2">
        <v>4121</v>
      </c>
      <c r="B48" s="2" t="s">
        <v>493</v>
      </c>
      <c r="C48" s="2">
        <v>566825</v>
      </c>
      <c r="D48" s="9" t="str">
        <f>VLOOKUP(C48,Leht1!$A$2:$P$140,2,FALSE)</f>
        <v>82301:004:1820</v>
      </c>
      <c r="E48" s="6"/>
      <c r="F48" s="2" t="s">
        <v>494</v>
      </c>
      <c r="G48" s="2" t="s">
        <v>29</v>
      </c>
      <c r="H48" s="2">
        <v>1</v>
      </c>
      <c r="I48" s="2">
        <v>1</v>
      </c>
      <c r="J48" s="2">
        <v>0</v>
      </c>
      <c r="K48" s="2" t="s">
        <v>46</v>
      </c>
      <c r="L48" s="2" t="s">
        <v>31</v>
      </c>
      <c r="M48" s="2" t="s">
        <v>414</v>
      </c>
      <c r="N48" s="2" t="s">
        <v>415</v>
      </c>
      <c r="O48" s="2" t="s">
        <v>415</v>
      </c>
      <c r="Q48" s="2" t="s">
        <v>437</v>
      </c>
      <c r="R48" s="2" t="s">
        <v>149</v>
      </c>
      <c r="S48" s="2" t="s">
        <v>495</v>
      </c>
      <c r="T48" s="2" t="s">
        <v>496</v>
      </c>
      <c r="V48" s="2" t="s">
        <v>497</v>
      </c>
      <c r="W48" s="2" t="s">
        <v>498</v>
      </c>
      <c r="X48" s="2" t="s">
        <v>499</v>
      </c>
      <c r="Y48" s="2" t="s">
        <v>500</v>
      </c>
      <c r="Z48" s="2">
        <v>1</v>
      </c>
      <c r="AA48" s="2" t="s">
        <v>423</v>
      </c>
      <c r="AC48" s="2" t="s">
        <v>501</v>
      </c>
    </row>
    <row r="49" spans="1:29" x14ac:dyDescent="0.25">
      <c r="A49" s="2">
        <v>4121</v>
      </c>
      <c r="B49" s="2" t="s">
        <v>502</v>
      </c>
      <c r="C49" s="2">
        <v>566826</v>
      </c>
      <c r="D49" s="9" t="s">
        <v>1874</v>
      </c>
      <c r="E49" s="6" t="s">
        <v>1874</v>
      </c>
      <c r="F49" s="2" t="s">
        <v>503</v>
      </c>
      <c r="G49" s="2" t="s">
        <v>29</v>
      </c>
      <c r="H49" s="2">
        <v>1</v>
      </c>
      <c r="I49" s="2">
        <v>1</v>
      </c>
      <c r="J49" s="2">
        <v>0</v>
      </c>
      <c r="K49" s="2" t="s">
        <v>147</v>
      </c>
      <c r="L49" s="2" t="s">
        <v>31</v>
      </c>
      <c r="M49" s="2" t="s">
        <v>414</v>
      </c>
      <c r="N49" s="2" t="s">
        <v>415</v>
      </c>
      <c r="O49" s="2" t="s">
        <v>415</v>
      </c>
      <c r="Q49" s="2" t="s">
        <v>437</v>
      </c>
      <c r="R49" s="2" t="s">
        <v>504</v>
      </c>
      <c r="S49" s="2" t="s">
        <v>505</v>
      </c>
      <c r="T49" s="2" t="s">
        <v>506</v>
      </c>
      <c r="V49" s="2" t="s">
        <v>507</v>
      </c>
      <c r="W49" s="2" t="s">
        <v>508</v>
      </c>
      <c r="X49" s="2" t="s">
        <v>509</v>
      </c>
      <c r="Y49" s="2" t="s">
        <v>510</v>
      </c>
      <c r="Z49" s="2">
        <v>1</v>
      </c>
      <c r="AA49" s="2" t="s">
        <v>423</v>
      </c>
      <c r="AC49" s="2" t="s">
        <v>511</v>
      </c>
    </row>
    <row r="50" spans="1:29" x14ac:dyDescent="0.25">
      <c r="A50" s="2">
        <v>4121</v>
      </c>
      <c r="B50" s="2" t="s">
        <v>512</v>
      </c>
      <c r="C50" s="2">
        <v>4578296</v>
      </c>
      <c r="D50" s="9" t="str">
        <f>VLOOKUP(C50,Leht1!$A$2:$P$140,2,FALSE)</f>
        <v>82301:004:0080</v>
      </c>
      <c r="E50" s="6"/>
      <c r="F50" s="2" t="s">
        <v>513</v>
      </c>
      <c r="G50" s="2" t="s">
        <v>29</v>
      </c>
      <c r="H50" s="2">
        <v>1</v>
      </c>
      <c r="I50" s="2">
        <v>1</v>
      </c>
      <c r="J50" s="2">
        <v>0</v>
      </c>
      <c r="K50" s="2" t="s">
        <v>46</v>
      </c>
      <c r="L50" s="2" t="s">
        <v>31</v>
      </c>
      <c r="M50" s="2" t="s">
        <v>414</v>
      </c>
      <c r="N50" s="2" t="s">
        <v>415</v>
      </c>
      <c r="O50" s="2" t="s">
        <v>415</v>
      </c>
      <c r="Q50" s="2" t="s">
        <v>437</v>
      </c>
      <c r="R50" s="2" t="s">
        <v>514</v>
      </c>
      <c r="S50" s="2" t="s">
        <v>515</v>
      </c>
      <c r="T50" s="2" t="s">
        <v>516</v>
      </c>
      <c r="V50" s="2" t="s">
        <v>517</v>
      </c>
      <c r="W50" s="2" t="s">
        <v>518</v>
      </c>
      <c r="X50" s="2" t="s">
        <v>519</v>
      </c>
      <c r="Y50" s="2" t="s">
        <v>520</v>
      </c>
      <c r="Z50" s="2">
        <v>1</v>
      </c>
      <c r="AA50" s="2" t="s">
        <v>423</v>
      </c>
      <c r="AC50" s="2" t="s">
        <v>521</v>
      </c>
    </row>
    <row r="51" spans="1:29" x14ac:dyDescent="0.25">
      <c r="A51" s="2">
        <v>4121</v>
      </c>
      <c r="B51" s="2" t="s">
        <v>522</v>
      </c>
      <c r="C51" s="2">
        <v>566832</v>
      </c>
      <c r="D51" s="9" t="str">
        <f>VLOOKUP(C51,Leht1!$A$2:$P$140,2,FALSE)</f>
        <v>82301:007:0004</v>
      </c>
      <c r="E51" s="6"/>
      <c r="F51" s="2" t="s">
        <v>523</v>
      </c>
      <c r="G51" s="2" t="s">
        <v>29</v>
      </c>
      <c r="H51" s="2">
        <v>1</v>
      </c>
      <c r="I51" s="2">
        <v>1</v>
      </c>
      <c r="J51" s="2">
        <v>0</v>
      </c>
      <c r="K51" s="2" t="s">
        <v>30</v>
      </c>
      <c r="L51" s="2" t="s">
        <v>31</v>
      </c>
      <c r="M51" s="2" t="s">
        <v>414</v>
      </c>
      <c r="N51" s="2" t="s">
        <v>415</v>
      </c>
      <c r="O51" s="2" t="s">
        <v>415</v>
      </c>
      <c r="Q51" s="2" t="s">
        <v>437</v>
      </c>
      <c r="R51" s="2" t="s">
        <v>279</v>
      </c>
      <c r="S51" s="2" t="s">
        <v>524</v>
      </c>
      <c r="T51" s="2" t="s">
        <v>525</v>
      </c>
      <c r="V51" s="2" t="s">
        <v>526</v>
      </c>
      <c r="W51" s="2" t="s">
        <v>527</v>
      </c>
      <c r="X51" s="2" t="s">
        <v>528</v>
      </c>
      <c r="Y51" s="2" t="s">
        <v>529</v>
      </c>
      <c r="Z51" s="2">
        <v>1</v>
      </c>
      <c r="AA51" s="2" t="s">
        <v>423</v>
      </c>
      <c r="AC51" s="2" t="s">
        <v>530</v>
      </c>
    </row>
    <row r="52" spans="1:29" x14ac:dyDescent="0.25">
      <c r="A52" s="2">
        <v>4121</v>
      </c>
      <c r="B52" s="2" t="s">
        <v>531</v>
      </c>
      <c r="C52" s="2">
        <v>566827</v>
      </c>
      <c r="D52" s="9" t="str">
        <f>VLOOKUP(C52,Leht1!$A$2:$P$140,2,FALSE)</f>
        <v>82301:004:1910</v>
      </c>
      <c r="E52" s="6"/>
      <c r="F52" s="2" t="s">
        <v>532</v>
      </c>
      <c r="G52" s="2" t="s">
        <v>29</v>
      </c>
      <c r="H52" s="2">
        <v>1</v>
      </c>
      <c r="I52" s="2">
        <v>1</v>
      </c>
      <c r="J52" s="2">
        <v>0</v>
      </c>
      <c r="K52" s="2" t="s">
        <v>30</v>
      </c>
      <c r="L52" s="2" t="s">
        <v>31</v>
      </c>
      <c r="M52" s="2" t="s">
        <v>414</v>
      </c>
      <c r="N52" s="2" t="s">
        <v>415</v>
      </c>
      <c r="O52" s="2" t="s">
        <v>415</v>
      </c>
      <c r="Q52" s="2" t="s">
        <v>437</v>
      </c>
      <c r="R52" s="2" t="s">
        <v>533</v>
      </c>
      <c r="S52" s="2" t="s">
        <v>534</v>
      </c>
      <c r="T52" s="2" t="s">
        <v>535</v>
      </c>
      <c r="V52" s="2" t="s">
        <v>536</v>
      </c>
      <c r="W52" s="2" t="s">
        <v>537</v>
      </c>
      <c r="X52" s="2" t="s">
        <v>538</v>
      </c>
      <c r="Y52" s="2" t="s">
        <v>539</v>
      </c>
      <c r="Z52" s="2">
        <v>1</v>
      </c>
      <c r="AA52" s="2" t="s">
        <v>423</v>
      </c>
      <c r="AC52" s="2" t="s">
        <v>540</v>
      </c>
    </row>
    <row r="53" spans="1:29" x14ac:dyDescent="0.25">
      <c r="A53" s="2">
        <v>4121</v>
      </c>
      <c r="B53" s="2" t="s">
        <v>541</v>
      </c>
      <c r="C53" s="2">
        <v>566843</v>
      </c>
      <c r="D53" s="9" t="str">
        <f>VLOOKUP(C53,Leht1!$A$2:$P$140,2,FALSE)</f>
        <v>82301:004:0520</v>
      </c>
      <c r="E53" s="6"/>
      <c r="F53" s="2" t="s">
        <v>542</v>
      </c>
      <c r="G53" s="2" t="s">
        <v>29</v>
      </c>
      <c r="H53" s="2">
        <v>1</v>
      </c>
      <c r="I53" s="2">
        <v>1</v>
      </c>
      <c r="J53" s="2">
        <v>1</v>
      </c>
      <c r="K53" s="2" t="s">
        <v>147</v>
      </c>
      <c r="L53" s="2" t="s">
        <v>31</v>
      </c>
      <c r="M53" s="2" t="s">
        <v>414</v>
      </c>
      <c r="N53" s="2" t="s">
        <v>415</v>
      </c>
      <c r="O53" s="2" t="s">
        <v>415</v>
      </c>
      <c r="Q53" s="2" t="s">
        <v>543</v>
      </c>
      <c r="R53" s="2" t="s">
        <v>35</v>
      </c>
      <c r="S53" s="2" t="s">
        <v>544</v>
      </c>
      <c r="T53" s="2" t="s">
        <v>545</v>
      </c>
      <c r="V53" s="2" t="s">
        <v>546</v>
      </c>
      <c r="W53" s="2" t="s">
        <v>547</v>
      </c>
      <c r="X53" s="2" t="s">
        <v>548</v>
      </c>
      <c r="Y53" s="2" t="s">
        <v>549</v>
      </c>
      <c r="Z53" s="2">
        <v>0</v>
      </c>
      <c r="AA53" s="2" t="s">
        <v>423</v>
      </c>
      <c r="AC53" s="2" t="s">
        <v>550</v>
      </c>
    </row>
    <row r="54" spans="1:29" x14ac:dyDescent="0.25">
      <c r="A54" s="2">
        <v>4121</v>
      </c>
      <c r="B54" s="2" t="s">
        <v>551</v>
      </c>
      <c r="C54" s="2">
        <v>567171</v>
      </c>
      <c r="D54" s="9" t="str">
        <f>VLOOKUP(C54,Leht1!$A$2:$P$140,2,FALSE)</f>
        <v>82301:004:2250</v>
      </c>
      <c r="E54" s="6"/>
      <c r="F54" s="2" t="s">
        <v>552</v>
      </c>
      <c r="G54" s="2" t="s">
        <v>29</v>
      </c>
      <c r="H54" s="2">
        <v>1</v>
      </c>
      <c r="I54" s="2">
        <v>1</v>
      </c>
      <c r="J54" s="2">
        <v>1</v>
      </c>
      <c r="K54" s="2" t="s">
        <v>30</v>
      </c>
      <c r="L54" s="2" t="s">
        <v>31</v>
      </c>
      <c r="M54" s="2" t="s">
        <v>414</v>
      </c>
      <c r="N54" s="2" t="s">
        <v>415</v>
      </c>
      <c r="O54" s="2" t="s">
        <v>415</v>
      </c>
      <c r="Q54" s="2" t="s">
        <v>416</v>
      </c>
      <c r="R54" s="2" t="s">
        <v>279</v>
      </c>
      <c r="S54" s="2" t="s">
        <v>553</v>
      </c>
      <c r="T54" s="2" t="s">
        <v>554</v>
      </c>
      <c r="V54" s="2" t="s">
        <v>555</v>
      </c>
      <c r="W54" s="2" t="s">
        <v>556</v>
      </c>
      <c r="X54" s="2" t="s">
        <v>557</v>
      </c>
      <c r="Y54" s="2" t="s">
        <v>558</v>
      </c>
      <c r="Z54" s="2">
        <v>0</v>
      </c>
      <c r="AA54" s="2" t="s">
        <v>423</v>
      </c>
      <c r="AC54" s="2" t="s">
        <v>559</v>
      </c>
    </row>
    <row r="55" spans="1:29" x14ac:dyDescent="0.25">
      <c r="A55" s="2">
        <v>4121</v>
      </c>
      <c r="B55" s="2" t="s">
        <v>560</v>
      </c>
      <c r="C55" s="2">
        <v>530406</v>
      </c>
      <c r="D55" s="9" t="str">
        <f>VLOOKUP(C55,Leht1!$A$2:$P$140,2,FALSE)</f>
        <v>82301:002:0460</v>
      </c>
      <c r="E55" s="6"/>
      <c r="F55" s="2" t="s">
        <v>561</v>
      </c>
      <c r="G55" s="2" t="s">
        <v>29</v>
      </c>
      <c r="H55" s="2">
        <v>1</v>
      </c>
      <c r="I55" s="2">
        <v>1</v>
      </c>
      <c r="J55" s="2">
        <v>0</v>
      </c>
      <c r="K55" s="2" t="s">
        <v>30</v>
      </c>
      <c r="L55" s="2" t="s">
        <v>31</v>
      </c>
      <c r="M55" s="2" t="s">
        <v>414</v>
      </c>
      <c r="N55" s="2" t="s">
        <v>415</v>
      </c>
      <c r="O55" s="2" t="s">
        <v>415</v>
      </c>
      <c r="Q55" s="2" t="s">
        <v>457</v>
      </c>
      <c r="R55" s="2" t="s">
        <v>126</v>
      </c>
      <c r="S55" s="2" t="s">
        <v>562</v>
      </c>
      <c r="T55" s="2" t="s">
        <v>563</v>
      </c>
      <c r="V55" s="2" t="s">
        <v>564</v>
      </c>
      <c r="W55" s="2" t="s">
        <v>565</v>
      </c>
      <c r="X55" s="2" t="s">
        <v>566</v>
      </c>
      <c r="Y55" s="2" t="s">
        <v>567</v>
      </c>
      <c r="Z55" s="2">
        <v>1</v>
      </c>
      <c r="AA55" s="2" t="s">
        <v>423</v>
      </c>
      <c r="AC55" s="2" t="s">
        <v>568</v>
      </c>
    </row>
    <row r="56" spans="1:29" x14ac:dyDescent="0.25">
      <c r="A56" s="2">
        <v>4121</v>
      </c>
      <c r="B56" s="2" t="s">
        <v>569</v>
      </c>
      <c r="C56" s="2">
        <v>566829</v>
      </c>
      <c r="D56" s="9" t="str">
        <f>VLOOKUP(C56,Leht1!$A$2:$P$140,2,FALSE)</f>
        <v>82301:004:2240</v>
      </c>
      <c r="E56" s="6"/>
      <c r="F56" s="2" t="s">
        <v>570</v>
      </c>
      <c r="G56" s="2" t="s">
        <v>29</v>
      </c>
      <c r="H56" s="2">
        <v>1</v>
      </c>
      <c r="I56" s="2">
        <v>1</v>
      </c>
      <c r="J56" s="2">
        <v>1</v>
      </c>
      <c r="K56" s="2" t="s">
        <v>30</v>
      </c>
      <c r="L56" s="2" t="s">
        <v>31</v>
      </c>
      <c r="M56" s="2" t="s">
        <v>414</v>
      </c>
      <c r="N56" s="2" t="s">
        <v>415</v>
      </c>
      <c r="O56" s="2" t="s">
        <v>415</v>
      </c>
      <c r="Q56" s="2" t="s">
        <v>437</v>
      </c>
      <c r="R56" s="2" t="s">
        <v>106</v>
      </c>
      <c r="S56" s="2" t="s">
        <v>571</v>
      </c>
      <c r="T56" s="2" t="s">
        <v>572</v>
      </c>
      <c r="V56" s="2" t="s">
        <v>573</v>
      </c>
      <c r="W56" s="2" t="s">
        <v>574</v>
      </c>
      <c r="X56" s="2" t="s">
        <v>575</v>
      </c>
      <c r="Y56" s="2" t="s">
        <v>576</v>
      </c>
      <c r="Z56" s="2">
        <v>0</v>
      </c>
      <c r="AA56" s="2" t="s">
        <v>423</v>
      </c>
      <c r="AC56" s="2" t="s">
        <v>577</v>
      </c>
    </row>
    <row r="57" spans="1:29" x14ac:dyDescent="0.25">
      <c r="A57" s="2">
        <v>4121</v>
      </c>
      <c r="B57" s="2" t="s">
        <v>578</v>
      </c>
      <c r="C57" s="2">
        <v>566891</v>
      </c>
      <c r="D57" s="9" t="str">
        <f>VLOOKUP(C57,Leht1!$A$2:$P$140,2,FALSE)</f>
        <v>82301:007:1320</v>
      </c>
      <c r="E57" s="6"/>
      <c r="F57" s="2" t="s">
        <v>579</v>
      </c>
      <c r="G57" s="2" t="s">
        <v>29</v>
      </c>
      <c r="H57" s="2">
        <v>1</v>
      </c>
      <c r="I57" s="2">
        <v>1</v>
      </c>
      <c r="J57" s="2">
        <v>0</v>
      </c>
      <c r="K57" s="2" t="s">
        <v>30</v>
      </c>
      <c r="L57" s="2" t="s">
        <v>31</v>
      </c>
      <c r="M57" s="2" t="s">
        <v>414</v>
      </c>
      <c r="N57" s="2" t="s">
        <v>415</v>
      </c>
      <c r="O57" s="2" t="s">
        <v>415</v>
      </c>
      <c r="Q57" s="2" t="s">
        <v>427</v>
      </c>
      <c r="R57" s="2" t="s">
        <v>35</v>
      </c>
      <c r="S57" s="2" t="s">
        <v>580</v>
      </c>
      <c r="T57" s="2" t="s">
        <v>581</v>
      </c>
      <c r="V57" s="2" t="s">
        <v>582</v>
      </c>
      <c r="W57" s="2" t="s">
        <v>583</v>
      </c>
      <c r="X57" s="2" t="s">
        <v>584</v>
      </c>
      <c r="Y57" s="2" t="s">
        <v>585</v>
      </c>
      <c r="Z57" s="2">
        <v>1</v>
      </c>
      <c r="AA57" s="2" t="s">
        <v>423</v>
      </c>
      <c r="AC57" s="2" t="s">
        <v>586</v>
      </c>
    </row>
    <row r="58" spans="1:29" x14ac:dyDescent="0.25">
      <c r="A58" s="2">
        <v>4121</v>
      </c>
      <c r="B58" s="2" t="s">
        <v>587</v>
      </c>
      <c r="C58" s="2">
        <v>566947</v>
      </c>
      <c r="D58" s="9" t="str">
        <f>VLOOKUP(C58,Leht1!$A$2:$P$140,2,FALSE)</f>
        <v>82301:007:1260</v>
      </c>
      <c r="E58" s="6"/>
      <c r="F58" s="2" t="s">
        <v>588</v>
      </c>
      <c r="G58" s="2" t="s">
        <v>29</v>
      </c>
      <c r="H58" s="2">
        <v>1</v>
      </c>
      <c r="I58" s="2">
        <v>1</v>
      </c>
      <c r="J58" s="2">
        <v>0</v>
      </c>
      <c r="K58" s="2" t="s">
        <v>30</v>
      </c>
      <c r="L58" s="2" t="s">
        <v>31</v>
      </c>
      <c r="M58" s="2" t="s">
        <v>414</v>
      </c>
      <c r="N58" s="2" t="s">
        <v>415</v>
      </c>
      <c r="O58" s="2" t="s">
        <v>415</v>
      </c>
      <c r="Q58" s="2" t="s">
        <v>427</v>
      </c>
      <c r="R58" s="2" t="s">
        <v>589</v>
      </c>
      <c r="S58" s="2" t="s">
        <v>590</v>
      </c>
      <c r="T58" s="2" t="s">
        <v>591</v>
      </c>
      <c r="V58" s="2" t="s">
        <v>592</v>
      </c>
      <c r="W58" s="2" t="s">
        <v>593</v>
      </c>
      <c r="X58" s="2" t="s">
        <v>594</v>
      </c>
      <c r="Y58" s="2" t="s">
        <v>595</v>
      </c>
      <c r="Z58" s="2">
        <v>1</v>
      </c>
      <c r="AA58" s="2" t="s">
        <v>423</v>
      </c>
      <c r="AC58" s="2" t="s">
        <v>596</v>
      </c>
    </row>
    <row r="59" spans="1:29" x14ac:dyDescent="0.25">
      <c r="A59" s="2">
        <v>4122</v>
      </c>
      <c r="B59" s="2" t="s">
        <v>597</v>
      </c>
      <c r="C59" s="2">
        <v>547318</v>
      </c>
      <c r="D59" s="9" t="s">
        <v>1868</v>
      </c>
      <c r="E59" s="6" t="s">
        <v>1868</v>
      </c>
      <c r="F59" s="2" t="s">
        <v>598</v>
      </c>
      <c r="G59" s="2" t="s">
        <v>599</v>
      </c>
      <c r="H59" s="2">
        <v>13</v>
      </c>
      <c r="I59" s="2">
        <v>13</v>
      </c>
      <c r="J59" s="2">
        <v>3</v>
      </c>
      <c r="K59" s="2" t="s">
        <v>30</v>
      </c>
      <c r="L59" s="2" t="s">
        <v>31</v>
      </c>
      <c r="M59" s="2" t="s">
        <v>600</v>
      </c>
      <c r="N59" s="2" t="s">
        <v>601</v>
      </c>
      <c r="O59" s="2" t="s">
        <v>602</v>
      </c>
      <c r="Q59" s="2" t="s">
        <v>603</v>
      </c>
      <c r="R59" s="2" t="s">
        <v>35</v>
      </c>
      <c r="S59" s="2" t="s">
        <v>604</v>
      </c>
      <c r="T59" s="2" t="s">
        <v>605</v>
      </c>
      <c r="V59" s="2" t="s">
        <v>606</v>
      </c>
      <c r="W59" s="2" t="s">
        <v>607</v>
      </c>
      <c r="X59" s="2" t="s">
        <v>608</v>
      </c>
      <c r="Y59" s="2" t="s">
        <v>609</v>
      </c>
      <c r="Z59" s="2">
        <v>10</v>
      </c>
      <c r="AA59" s="2" t="s">
        <v>610</v>
      </c>
      <c r="AC59" s="2" t="s">
        <v>611</v>
      </c>
    </row>
    <row r="60" spans="1:29" x14ac:dyDescent="0.25">
      <c r="A60" s="2">
        <v>4122</v>
      </c>
      <c r="B60" s="2" t="s">
        <v>612</v>
      </c>
      <c r="C60" s="2">
        <v>1376435</v>
      </c>
      <c r="D60" s="9" t="str">
        <f>VLOOKUP(C60,Leht1!$A$2:$P$140,2,FALSE)</f>
        <v>79507:019:0018</v>
      </c>
      <c r="E60" s="6"/>
      <c r="F60" s="2" t="s">
        <v>613</v>
      </c>
      <c r="G60" s="2" t="s">
        <v>29</v>
      </c>
      <c r="H60" s="2">
        <v>1</v>
      </c>
      <c r="I60" s="2">
        <v>1</v>
      </c>
      <c r="J60" s="2">
        <v>1</v>
      </c>
      <c r="K60" s="2" t="s">
        <v>614</v>
      </c>
      <c r="L60" s="2" t="s">
        <v>31</v>
      </c>
      <c r="M60" s="2" t="s">
        <v>600</v>
      </c>
      <c r="N60" s="2" t="s">
        <v>601</v>
      </c>
      <c r="O60" s="2" t="s">
        <v>602</v>
      </c>
      <c r="Q60" s="2" t="s">
        <v>615</v>
      </c>
      <c r="R60" s="2" t="s">
        <v>616</v>
      </c>
      <c r="S60" s="2" t="s">
        <v>617</v>
      </c>
      <c r="T60" s="2" t="s">
        <v>618</v>
      </c>
      <c r="V60" s="2" t="s">
        <v>619</v>
      </c>
      <c r="W60" s="2" t="s">
        <v>620</v>
      </c>
      <c r="X60" s="2" t="s">
        <v>621</v>
      </c>
      <c r="Y60" s="2" t="s">
        <v>622</v>
      </c>
      <c r="Z60" s="2">
        <v>0</v>
      </c>
      <c r="AA60" s="2" t="s">
        <v>610</v>
      </c>
      <c r="AC60" s="2" t="s">
        <v>623</v>
      </c>
    </row>
    <row r="61" spans="1:29" x14ac:dyDescent="0.25">
      <c r="A61" s="2">
        <v>4122</v>
      </c>
      <c r="B61" s="2" t="s">
        <v>624</v>
      </c>
      <c r="C61" s="2">
        <v>518126</v>
      </c>
      <c r="D61" s="9" t="str">
        <f>VLOOKUP(C61,Leht1!$A$2:$P$140,2,FALSE)</f>
        <v>79507:010:0001</v>
      </c>
      <c r="E61" s="6"/>
      <c r="F61" s="2" t="s">
        <v>625</v>
      </c>
      <c r="G61" s="2" t="s">
        <v>29</v>
      </c>
      <c r="H61" s="2">
        <v>1</v>
      </c>
      <c r="I61" s="2">
        <v>1</v>
      </c>
      <c r="J61" s="2">
        <v>1</v>
      </c>
      <c r="K61" s="2" t="s">
        <v>46</v>
      </c>
      <c r="L61" s="2" t="s">
        <v>31</v>
      </c>
      <c r="M61" s="2" t="s">
        <v>600</v>
      </c>
      <c r="N61" s="2" t="s">
        <v>601</v>
      </c>
      <c r="O61" s="2" t="s">
        <v>602</v>
      </c>
      <c r="Q61" s="2" t="s">
        <v>626</v>
      </c>
      <c r="R61" s="2" t="s">
        <v>447</v>
      </c>
      <c r="S61" s="2" t="s">
        <v>627</v>
      </c>
      <c r="T61" s="2" t="s">
        <v>628</v>
      </c>
      <c r="V61" s="2" t="s">
        <v>629</v>
      </c>
      <c r="W61" s="2" t="s">
        <v>630</v>
      </c>
      <c r="X61" s="2" t="s">
        <v>631</v>
      </c>
      <c r="Y61" s="2" t="s">
        <v>632</v>
      </c>
      <c r="Z61" s="2">
        <v>0</v>
      </c>
      <c r="AA61" s="2" t="s">
        <v>610</v>
      </c>
      <c r="AC61" s="2" t="s">
        <v>633</v>
      </c>
    </row>
    <row r="62" spans="1:29" x14ac:dyDescent="0.25">
      <c r="A62" s="2">
        <v>4122</v>
      </c>
      <c r="B62" s="2" t="s">
        <v>634</v>
      </c>
      <c r="C62" s="2">
        <v>515967</v>
      </c>
      <c r="D62" s="9" t="str">
        <f>VLOOKUP(C62,Leht1!$A$2:$P$140,2,FALSE)</f>
        <v>79507:014:0001</v>
      </c>
      <c r="E62" s="6"/>
      <c r="F62" s="2" t="s">
        <v>635</v>
      </c>
      <c r="G62" s="2" t="s">
        <v>29</v>
      </c>
      <c r="H62" s="2">
        <v>1</v>
      </c>
      <c r="I62" s="2">
        <v>1</v>
      </c>
      <c r="J62" s="2">
        <v>5</v>
      </c>
      <c r="K62" s="2" t="s">
        <v>30</v>
      </c>
      <c r="L62" s="2" t="s">
        <v>31</v>
      </c>
      <c r="M62" s="2" t="s">
        <v>600</v>
      </c>
      <c r="N62" s="2" t="s">
        <v>601</v>
      </c>
      <c r="O62" s="2" t="s">
        <v>602</v>
      </c>
      <c r="Q62" s="2" t="s">
        <v>636</v>
      </c>
      <c r="R62" s="2" t="s">
        <v>208</v>
      </c>
      <c r="S62" s="2" t="s">
        <v>637</v>
      </c>
      <c r="T62" s="2" t="s">
        <v>638</v>
      </c>
      <c r="V62" s="2" t="s">
        <v>639</v>
      </c>
      <c r="W62" s="2" t="s">
        <v>640</v>
      </c>
      <c r="X62" s="2" t="s">
        <v>641</v>
      </c>
      <c r="Y62" s="2" t="s">
        <v>642</v>
      </c>
      <c r="Z62" s="2">
        <v>-4</v>
      </c>
      <c r="AA62" s="2" t="s">
        <v>610</v>
      </c>
      <c r="AC62" s="2" t="s">
        <v>643</v>
      </c>
    </row>
    <row r="63" spans="1:29" x14ac:dyDescent="0.25">
      <c r="A63" s="2">
        <v>4122</v>
      </c>
      <c r="B63" s="2" t="s">
        <v>644</v>
      </c>
      <c r="C63" s="2">
        <v>544324</v>
      </c>
      <c r="D63" s="9" t="str">
        <f>VLOOKUP(C63,Leht1!$A$2:$P$140,2,FALSE)</f>
        <v>79507:012:0003</v>
      </c>
      <c r="E63" s="6"/>
      <c r="F63" s="2" t="s">
        <v>645</v>
      </c>
      <c r="G63" s="2" t="s">
        <v>29</v>
      </c>
      <c r="H63" s="2">
        <v>1</v>
      </c>
      <c r="I63" s="2">
        <v>1</v>
      </c>
      <c r="J63" s="2">
        <v>0</v>
      </c>
      <c r="K63" s="2" t="s">
        <v>147</v>
      </c>
      <c r="L63" s="2" t="s">
        <v>31</v>
      </c>
      <c r="M63" s="2" t="s">
        <v>600</v>
      </c>
      <c r="N63" s="2" t="s">
        <v>601</v>
      </c>
      <c r="O63" s="2" t="s">
        <v>602</v>
      </c>
      <c r="Q63" s="2" t="s">
        <v>646</v>
      </c>
      <c r="R63" s="2" t="s">
        <v>95</v>
      </c>
      <c r="S63" s="2" t="s">
        <v>647</v>
      </c>
      <c r="T63" s="2" t="s">
        <v>648</v>
      </c>
      <c r="V63" s="2" t="s">
        <v>649</v>
      </c>
      <c r="W63" s="2" t="s">
        <v>650</v>
      </c>
      <c r="X63" s="2" t="s">
        <v>651</v>
      </c>
      <c r="Y63" s="2" t="s">
        <v>652</v>
      </c>
      <c r="Z63" s="2">
        <v>1</v>
      </c>
      <c r="AA63" s="2" t="s">
        <v>610</v>
      </c>
      <c r="AC63" s="2" t="s">
        <v>653</v>
      </c>
    </row>
    <row r="64" spans="1:29" x14ac:dyDescent="0.25">
      <c r="A64" s="2">
        <v>4122</v>
      </c>
      <c r="B64" s="2" t="s">
        <v>654</v>
      </c>
      <c r="C64" s="2">
        <v>514155</v>
      </c>
      <c r="D64" s="9" t="str">
        <f>VLOOKUP(C64,Leht1!$A$2:$P$140,2,FALSE)</f>
        <v>79507:009:0005</v>
      </c>
      <c r="E64" s="6"/>
      <c r="F64" s="2" t="s">
        <v>655</v>
      </c>
      <c r="G64" s="2" t="s">
        <v>29</v>
      </c>
      <c r="H64" s="2">
        <v>1</v>
      </c>
      <c r="I64" s="2">
        <v>1</v>
      </c>
      <c r="J64" s="2">
        <v>1</v>
      </c>
      <c r="K64" s="2" t="s">
        <v>30</v>
      </c>
      <c r="L64" s="2" t="s">
        <v>31</v>
      </c>
      <c r="M64" s="2" t="s">
        <v>600</v>
      </c>
      <c r="N64" s="2" t="s">
        <v>601</v>
      </c>
      <c r="O64" s="2" t="s">
        <v>602</v>
      </c>
      <c r="Q64" s="2" t="s">
        <v>656</v>
      </c>
      <c r="R64" s="2" t="s">
        <v>59</v>
      </c>
      <c r="S64" s="2" t="s">
        <v>657</v>
      </c>
      <c r="T64" s="2" t="s">
        <v>658</v>
      </c>
      <c r="V64" s="2" t="s">
        <v>659</v>
      </c>
      <c r="W64" s="2" t="s">
        <v>660</v>
      </c>
      <c r="X64" s="2" t="s">
        <v>661</v>
      </c>
      <c r="Y64" s="2" t="s">
        <v>662</v>
      </c>
      <c r="Z64" s="2">
        <v>0</v>
      </c>
      <c r="AA64" s="2" t="s">
        <v>610</v>
      </c>
      <c r="AC64" s="2" t="s">
        <v>663</v>
      </c>
    </row>
    <row r="65" spans="1:29" x14ac:dyDescent="0.25">
      <c r="A65" s="2">
        <v>4122</v>
      </c>
      <c r="B65" s="2" t="s">
        <v>664</v>
      </c>
      <c r="C65" s="2">
        <v>631173</v>
      </c>
      <c r="D65" s="9" t="str">
        <f>VLOOKUP(C65,Leht1!$A$2:$P$140,2,FALSE)</f>
        <v>79507:007:0004</v>
      </c>
      <c r="E65" s="6"/>
      <c r="F65" s="2" t="s">
        <v>665</v>
      </c>
      <c r="G65" s="2" t="s">
        <v>599</v>
      </c>
      <c r="H65" s="2">
        <v>1</v>
      </c>
      <c r="I65" s="2">
        <v>1</v>
      </c>
      <c r="J65" s="2">
        <v>1</v>
      </c>
      <c r="K65" s="2" t="s">
        <v>30</v>
      </c>
      <c r="L65" s="2" t="s">
        <v>31</v>
      </c>
      <c r="M65" s="2" t="s">
        <v>600</v>
      </c>
      <c r="N65" s="2" t="s">
        <v>601</v>
      </c>
      <c r="O65" s="2" t="s">
        <v>602</v>
      </c>
      <c r="Q65" s="2" t="s">
        <v>666</v>
      </c>
      <c r="R65" s="2" t="s">
        <v>106</v>
      </c>
      <c r="S65" s="2" t="s">
        <v>667</v>
      </c>
      <c r="T65" s="2" t="s">
        <v>668</v>
      </c>
      <c r="V65" s="2" t="s">
        <v>669</v>
      </c>
      <c r="W65" s="2" t="s">
        <v>670</v>
      </c>
      <c r="X65" s="2" t="s">
        <v>671</v>
      </c>
      <c r="Y65" s="2" t="s">
        <v>672</v>
      </c>
      <c r="Z65" s="2">
        <v>0</v>
      </c>
      <c r="AA65" s="2" t="s">
        <v>610</v>
      </c>
      <c r="AC65" s="2" t="s">
        <v>673</v>
      </c>
    </row>
    <row r="66" spans="1:29" x14ac:dyDescent="0.25">
      <c r="A66" s="2">
        <v>4122</v>
      </c>
      <c r="B66" s="2" t="s">
        <v>674</v>
      </c>
      <c r="C66" s="2">
        <v>512119</v>
      </c>
      <c r="D66" s="9" t="str">
        <f>VLOOKUP(C66,Leht1!$A$2:$P$140,2,FALSE)</f>
        <v>79507:014:0003</v>
      </c>
      <c r="E66" s="6"/>
      <c r="F66" s="2" t="s">
        <v>675</v>
      </c>
      <c r="G66" s="2" t="s">
        <v>29</v>
      </c>
      <c r="H66" s="2">
        <v>1</v>
      </c>
      <c r="I66" s="2">
        <v>1</v>
      </c>
      <c r="J66" s="2">
        <v>2</v>
      </c>
      <c r="K66" s="2" t="s">
        <v>147</v>
      </c>
      <c r="L66" s="2" t="s">
        <v>31</v>
      </c>
      <c r="M66" s="2" t="s">
        <v>600</v>
      </c>
      <c r="N66" s="2" t="s">
        <v>601</v>
      </c>
      <c r="O66" s="2" t="s">
        <v>602</v>
      </c>
      <c r="Q66" s="2" t="s">
        <v>676</v>
      </c>
      <c r="R66" s="2" t="s">
        <v>35</v>
      </c>
      <c r="S66" s="2" t="s">
        <v>677</v>
      </c>
      <c r="T66" s="2" t="s">
        <v>678</v>
      </c>
      <c r="V66" s="2" t="s">
        <v>679</v>
      </c>
      <c r="W66" s="2" t="s">
        <v>680</v>
      </c>
      <c r="X66" s="2" t="s">
        <v>681</v>
      </c>
      <c r="Y66" s="2" t="s">
        <v>682</v>
      </c>
      <c r="Z66" s="2">
        <v>-1</v>
      </c>
      <c r="AA66" s="2" t="s">
        <v>610</v>
      </c>
      <c r="AC66" s="2" t="s">
        <v>683</v>
      </c>
    </row>
    <row r="67" spans="1:29" x14ac:dyDescent="0.25">
      <c r="A67" s="2">
        <v>4122</v>
      </c>
      <c r="B67" s="2" t="s">
        <v>684</v>
      </c>
      <c r="C67" s="2">
        <v>513181</v>
      </c>
      <c r="D67" s="9" t="str">
        <f>VLOOKUP(C67,Leht1!$A$2:$P$140,2,FALSE)</f>
        <v>79507:001:0016</v>
      </c>
      <c r="E67" s="6"/>
      <c r="F67" s="2" t="s">
        <v>685</v>
      </c>
      <c r="G67" s="2" t="s">
        <v>29</v>
      </c>
      <c r="H67" s="2">
        <v>1</v>
      </c>
      <c r="I67" s="2">
        <v>1</v>
      </c>
      <c r="J67" s="2">
        <v>0</v>
      </c>
      <c r="K67" s="2" t="s">
        <v>30</v>
      </c>
      <c r="L67" s="2" t="s">
        <v>31</v>
      </c>
      <c r="M67" s="2" t="s">
        <v>600</v>
      </c>
      <c r="N67" s="2" t="s">
        <v>601</v>
      </c>
      <c r="O67" s="2" t="s">
        <v>602</v>
      </c>
      <c r="Q67" s="2" t="s">
        <v>686</v>
      </c>
      <c r="R67" s="2" t="s">
        <v>106</v>
      </c>
      <c r="S67" s="2" t="s">
        <v>687</v>
      </c>
      <c r="T67" s="2" t="s">
        <v>688</v>
      </c>
      <c r="V67" s="2" t="s">
        <v>689</v>
      </c>
      <c r="W67" s="2" t="s">
        <v>690</v>
      </c>
      <c r="X67" s="2" t="s">
        <v>691</v>
      </c>
      <c r="Y67" s="2" t="s">
        <v>692</v>
      </c>
      <c r="Z67" s="2">
        <v>1</v>
      </c>
      <c r="AA67" s="2" t="s">
        <v>610</v>
      </c>
      <c r="AC67" s="2" t="s">
        <v>693</v>
      </c>
    </row>
    <row r="68" spans="1:29" x14ac:dyDescent="0.25">
      <c r="A68" s="2">
        <v>4122</v>
      </c>
      <c r="B68" s="2" t="s">
        <v>694</v>
      </c>
      <c r="C68" s="2">
        <v>513834</v>
      </c>
      <c r="D68" s="9" t="str">
        <f>VLOOKUP(C68,Leht1!$A$2:$P$140,2,FALSE)</f>
        <v>79507:001:0001</v>
      </c>
      <c r="E68" s="6"/>
      <c r="F68" s="2" t="s">
        <v>695</v>
      </c>
      <c r="G68" s="2" t="s">
        <v>29</v>
      </c>
      <c r="H68" s="2">
        <v>1</v>
      </c>
      <c r="I68" s="2">
        <v>1</v>
      </c>
      <c r="J68" s="2">
        <v>0</v>
      </c>
      <c r="K68" s="2" t="s">
        <v>30</v>
      </c>
      <c r="L68" s="2" t="s">
        <v>31</v>
      </c>
      <c r="M68" s="2" t="s">
        <v>600</v>
      </c>
      <c r="N68" s="2" t="s">
        <v>601</v>
      </c>
      <c r="O68" s="2" t="s">
        <v>602</v>
      </c>
      <c r="Q68" s="2" t="s">
        <v>696</v>
      </c>
      <c r="R68" s="2" t="s">
        <v>697</v>
      </c>
      <c r="S68" s="2" t="s">
        <v>698</v>
      </c>
      <c r="T68" s="2" t="s">
        <v>699</v>
      </c>
      <c r="V68" s="2" t="s">
        <v>700</v>
      </c>
      <c r="W68" s="2" t="s">
        <v>701</v>
      </c>
      <c r="X68" s="2" t="s">
        <v>702</v>
      </c>
      <c r="Y68" s="2" t="s">
        <v>703</v>
      </c>
      <c r="Z68" s="2">
        <v>1</v>
      </c>
      <c r="AA68" s="2" t="s">
        <v>610</v>
      </c>
      <c r="AC68" s="2" t="s">
        <v>704</v>
      </c>
    </row>
    <row r="69" spans="1:29" x14ac:dyDescent="0.25">
      <c r="A69" s="2">
        <v>4122</v>
      </c>
      <c r="B69" s="2" t="s">
        <v>705</v>
      </c>
      <c r="C69" s="2">
        <v>544326</v>
      </c>
      <c r="D69" s="9" t="str">
        <f>VLOOKUP(C69,Leht1!$A$2:$P$140,2,FALSE)</f>
        <v>79507:004:0012</v>
      </c>
      <c r="E69" s="6"/>
      <c r="F69" s="2" t="s">
        <v>706</v>
      </c>
      <c r="G69" s="2" t="s">
        <v>599</v>
      </c>
      <c r="H69" s="2">
        <v>1</v>
      </c>
      <c r="I69" s="2">
        <v>1</v>
      </c>
      <c r="J69" s="2">
        <v>0</v>
      </c>
      <c r="K69" s="2" t="s">
        <v>46</v>
      </c>
      <c r="L69" s="2" t="s">
        <v>31</v>
      </c>
      <c r="M69" s="2" t="s">
        <v>600</v>
      </c>
      <c r="N69" s="2" t="s">
        <v>601</v>
      </c>
      <c r="O69" s="2" t="s">
        <v>602</v>
      </c>
      <c r="Q69" s="2" t="s">
        <v>603</v>
      </c>
      <c r="R69" s="2" t="s">
        <v>467</v>
      </c>
      <c r="S69" s="2" t="s">
        <v>707</v>
      </c>
      <c r="T69" s="2" t="s">
        <v>708</v>
      </c>
      <c r="V69" s="2" t="s">
        <v>709</v>
      </c>
      <c r="W69" s="2" t="s">
        <v>710</v>
      </c>
      <c r="X69" s="2" t="s">
        <v>711</v>
      </c>
      <c r="Y69" s="2" t="s">
        <v>712</v>
      </c>
      <c r="Z69" s="2">
        <v>1</v>
      </c>
      <c r="AA69" s="2" t="s">
        <v>610</v>
      </c>
      <c r="AC69" s="2" t="s">
        <v>713</v>
      </c>
    </row>
    <row r="70" spans="1:29" x14ac:dyDescent="0.25">
      <c r="A70" s="2">
        <v>4122</v>
      </c>
      <c r="B70" s="2" t="s">
        <v>714</v>
      </c>
      <c r="C70" s="2">
        <v>631781</v>
      </c>
      <c r="D70" s="9" t="str">
        <f>VLOOKUP(C70,Leht1!$A$2:$P$140,2,FALSE)</f>
        <v>79507:011:0002</v>
      </c>
      <c r="E70" s="6"/>
      <c r="F70" s="2" t="s">
        <v>715</v>
      </c>
      <c r="G70" s="2" t="s">
        <v>29</v>
      </c>
      <c r="H70" s="2">
        <v>1</v>
      </c>
      <c r="I70" s="2">
        <v>1</v>
      </c>
      <c r="J70" s="2">
        <v>4</v>
      </c>
      <c r="K70" s="2" t="s">
        <v>30</v>
      </c>
      <c r="L70" s="2" t="s">
        <v>31</v>
      </c>
      <c r="M70" s="2" t="s">
        <v>600</v>
      </c>
      <c r="N70" s="2" t="s">
        <v>601</v>
      </c>
      <c r="O70" s="2" t="s">
        <v>602</v>
      </c>
      <c r="Q70" s="2" t="s">
        <v>676</v>
      </c>
      <c r="R70" s="2" t="s">
        <v>279</v>
      </c>
      <c r="S70" s="2" t="s">
        <v>716</v>
      </c>
      <c r="T70" s="2" t="s">
        <v>717</v>
      </c>
      <c r="V70" s="2" t="s">
        <v>718</v>
      </c>
      <c r="W70" s="2" t="s">
        <v>719</v>
      </c>
      <c r="X70" s="2" t="s">
        <v>720</v>
      </c>
      <c r="Y70" s="2" t="s">
        <v>721</v>
      </c>
      <c r="Z70" s="2">
        <v>-3</v>
      </c>
      <c r="AA70" s="2" t="s">
        <v>610</v>
      </c>
      <c r="AC70" s="2" t="s">
        <v>722</v>
      </c>
    </row>
    <row r="71" spans="1:29" x14ac:dyDescent="0.25">
      <c r="A71" s="2">
        <v>4122</v>
      </c>
      <c r="B71" s="2" t="s">
        <v>723</v>
      </c>
      <c r="C71" s="2">
        <v>544325</v>
      </c>
      <c r="D71" s="9" t="str">
        <f>VLOOKUP(C71,Leht1!$A$2:$P$140,2,FALSE)</f>
        <v>79507:012:0004</v>
      </c>
      <c r="E71" s="6"/>
      <c r="F71" s="2" t="s">
        <v>724</v>
      </c>
      <c r="G71" s="2" t="s">
        <v>29</v>
      </c>
      <c r="H71" s="2">
        <v>1</v>
      </c>
      <c r="I71" s="2">
        <v>1</v>
      </c>
      <c r="J71" s="2">
        <v>0</v>
      </c>
      <c r="K71" s="2" t="s">
        <v>46</v>
      </c>
      <c r="L71" s="2" t="s">
        <v>31</v>
      </c>
      <c r="M71" s="2" t="s">
        <v>600</v>
      </c>
      <c r="N71" s="2" t="s">
        <v>601</v>
      </c>
      <c r="O71" s="2" t="s">
        <v>602</v>
      </c>
      <c r="Q71" s="2" t="s">
        <v>646</v>
      </c>
      <c r="R71" s="2" t="s">
        <v>504</v>
      </c>
      <c r="S71" s="2" t="s">
        <v>725</v>
      </c>
      <c r="T71" s="2" t="s">
        <v>726</v>
      </c>
      <c r="V71" s="2" t="s">
        <v>727</v>
      </c>
      <c r="W71" s="2" t="s">
        <v>728</v>
      </c>
      <c r="X71" s="2" t="s">
        <v>729</v>
      </c>
      <c r="Y71" s="2" t="s">
        <v>730</v>
      </c>
      <c r="Z71" s="2">
        <v>1</v>
      </c>
      <c r="AA71" s="2" t="s">
        <v>610</v>
      </c>
      <c r="AC71" s="2" t="s">
        <v>731</v>
      </c>
    </row>
    <row r="72" spans="1:29" x14ac:dyDescent="0.25">
      <c r="A72" s="2">
        <v>4122</v>
      </c>
      <c r="B72" s="2" t="s">
        <v>723</v>
      </c>
      <c r="C72" s="2">
        <v>513323</v>
      </c>
      <c r="D72" s="9" t="str">
        <f>VLOOKUP(C72,Leht1!$A$2:$P$140,2,FALSE)</f>
        <v>79507:012:0004</v>
      </c>
      <c r="E72" s="6"/>
      <c r="F72" s="2" t="s">
        <v>732</v>
      </c>
      <c r="G72" s="2" t="s">
        <v>29</v>
      </c>
      <c r="H72" s="2">
        <v>1</v>
      </c>
      <c r="I72" s="2">
        <v>1</v>
      </c>
      <c r="J72" s="2">
        <v>0</v>
      </c>
      <c r="K72" s="2" t="s">
        <v>46</v>
      </c>
      <c r="L72" s="2" t="s">
        <v>31</v>
      </c>
      <c r="M72" s="2" t="s">
        <v>600</v>
      </c>
      <c r="N72" s="2" t="s">
        <v>601</v>
      </c>
      <c r="O72" s="2" t="s">
        <v>602</v>
      </c>
      <c r="Q72" s="2" t="s">
        <v>733</v>
      </c>
      <c r="R72" s="2" t="s">
        <v>208</v>
      </c>
      <c r="S72" s="2" t="s">
        <v>734</v>
      </c>
      <c r="T72" s="2" t="s">
        <v>726</v>
      </c>
      <c r="V72" s="2" t="s">
        <v>735</v>
      </c>
      <c r="W72" s="2" t="s">
        <v>736</v>
      </c>
      <c r="X72" s="2" t="s">
        <v>737</v>
      </c>
      <c r="Y72" s="2" t="s">
        <v>738</v>
      </c>
      <c r="Z72" s="2">
        <v>1</v>
      </c>
      <c r="AA72" s="2" t="s">
        <v>610</v>
      </c>
      <c r="AC72" s="2" t="s">
        <v>731</v>
      </c>
    </row>
    <row r="73" spans="1:29" x14ac:dyDescent="0.25">
      <c r="A73" s="2">
        <v>4122</v>
      </c>
      <c r="B73" s="2" t="s">
        <v>739</v>
      </c>
      <c r="C73" s="2">
        <v>513883</v>
      </c>
      <c r="D73" s="9" t="str">
        <f>VLOOKUP(C73,Leht1!$A$2:$P$140,2,FALSE)</f>
        <v>79507:008:0017</v>
      </c>
      <c r="E73" s="6"/>
      <c r="F73" s="2" t="s">
        <v>740</v>
      </c>
      <c r="G73" s="2" t="s">
        <v>29</v>
      </c>
      <c r="H73" s="2">
        <v>1</v>
      </c>
      <c r="I73" s="2">
        <v>1</v>
      </c>
      <c r="J73" s="2">
        <v>1</v>
      </c>
      <c r="K73" s="2" t="s">
        <v>30</v>
      </c>
      <c r="L73" s="2" t="s">
        <v>31</v>
      </c>
      <c r="M73" s="2" t="s">
        <v>600</v>
      </c>
      <c r="N73" s="2" t="s">
        <v>601</v>
      </c>
      <c r="O73" s="2" t="s">
        <v>602</v>
      </c>
      <c r="Q73" s="2" t="s">
        <v>696</v>
      </c>
      <c r="R73" s="2" t="s">
        <v>258</v>
      </c>
      <c r="S73" s="2" t="s">
        <v>741</v>
      </c>
      <c r="T73" s="2" t="s">
        <v>742</v>
      </c>
      <c r="V73" s="2" t="s">
        <v>743</v>
      </c>
      <c r="W73" s="2" t="s">
        <v>744</v>
      </c>
      <c r="X73" s="2" t="s">
        <v>745</v>
      </c>
      <c r="Y73" s="2" t="s">
        <v>746</v>
      </c>
      <c r="Z73" s="2">
        <v>0</v>
      </c>
      <c r="AA73" s="2" t="s">
        <v>610</v>
      </c>
      <c r="AC73" s="2" t="s">
        <v>747</v>
      </c>
    </row>
    <row r="74" spans="1:29" x14ac:dyDescent="0.25">
      <c r="A74" s="2">
        <v>4122</v>
      </c>
      <c r="B74" s="2" t="s">
        <v>748</v>
      </c>
      <c r="C74" s="2">
        <v>513881</v>
      </c>
      <c r="D74" s="9" t="str">
        <f>VLOOKUP(C74,Leht1!$A$2:$P$140,2,FALSE)</f>
        <v>79507:019:0004</v>
      </c>
      <c r="E74" s="6"/>
      <c r="F74" s="2" t="s">
        <v>749</v>
      </c>
      <c r="G74" s="2" t="s">
        <v>29</v>
      </c>
      <c r="H74" s="2">
        <v>1</v>
      </c>
      <c r="I74" s="2">
        <v>1</v>
      </c>
      <c r="J74" s="2">
        <v>1</v>
      </c>
      <c r="K74" s="2" t="s">
        <v>46</v>
      </c>
      <c r="L74" s="2" t="s">
        <v>31</v>
      </c>
      <c r="M74" s="2" t="s">
        <v>600</v>
      </c>
      <c r="N74" s="2" t="s">
        <v>601</v>
      </c>
      <c r="O74" s="2" t="s">
        <v>602</v>
      </c>
      <c r="Q74" s="2" t="s">
        <v>696</v>
      </c>
      <c r="R74" s="2" t="s">
        <v>467</v>
      </c>
      <c r="S74" s="2" t="s">
        <v>750</v>
      </c>
      <c r="T74" s="2" t="s">
        <v>751</v>
      </c>
      <c r="V74" s="2" t="s">
        <v>752</v>
      </c>
      <c r="W74" s="2" t="s">
        <v>753</v>
      </c>
      <c r="X74" s="2" t="s">
        <v>754</v>
      </c>
      <c r="Y74" s="2" t="s">
        <v>755</v>
      </c>
      <c r="Z74" s="2">
        <v>0</v>
      </c>
      <c r="AA74" s="2" t="s">
        <v>610</v>
      </c>
      <c r="AC74" s="2" t="s">
        <v>756</v>
      </c>
    </row>
    <row r="75" spans="1:29" x14ac:dyDescent="0.25">
      <c r="A75" s="2">
        <v>4122</v>
      </c>
      <c r="B75" s="2" t="s">
        <v>757</v>
      </c>
      <c r="C75" s="2">
        <v>514140</v>
      </c>
      <c r="D75" s="9" t="str">
        <f>VLOOKUP(C75,Leht1!$A$2:$P$140,2,FALSE)</f>
        <v>79507:008:0013</v>
      </c>
      <c r="E75" s="6"/>
      <c r="F75" s="2" t="s">
        <v>758</v>
      </c>
      <c r="G75" s="2" t="s">
        <v>29</v>
      </c>
      <c r="H75" s="2">
        <v>1</v>
      </c>
      <c r="I75" s="2">
        <v>1</v>
      </c>
      <c r="J75" s="2">
        <v>0</v>
      </c>
      <c r="K75" s="2" t="s">
        <v>46</v>
      </c>
      <c r="L75" s="2" t="s">
        <v>31</v>
      </c>
      <c r="M75" s="2" t="s">
        <v>600</v>
      </c>
      <c r="N75" s="2" t="s">
        <v>601</v>
      </c>
      <c r="O75" s="2" t="s">
        <v>602</v>
      </c>
      <c r="Q75" s="2" t="s">
        <v>656</v>
      </c>
      <c r="R75" s="2" t="s">
        <v>279</v>
      </c>
      <c r="S75" s="2" t="s">
        <v>759</v>
      </c>
      <c r="T75" s="2" t="s">
        <v>760</v>
      </c>
      <c r="V75" s="2" t="s">
        <v>689</v>
      </c>
      <c r="W75" s="2" t="s">
        <v>761</v>
      </c>
      <c r="X75" s="2" t="s">
        <v>762</v>
      </c>
      <c r="Y75" s="2" t="s">
        <v>763</v>
      </c>
      <c r="Z75" s="2">
        <v>1</v>
      </c>
      <c r="AA75" s="2" t="s">
        <v>610</v>
      </c>
      <c r="AC75" s="2" t="s">
        <v>764</v>
      </c>
    </row>
    <row r="76" spans="1:29" x14ac:dyDescent="0.25">
      <c r="A76" s="2">
        <v>4122</v>
      </c>
      <c r="B76" s="2" t="s">
        <v>765</v>
      </c>
      <c r="C76" s="2">
        <v>544318</v>
      </c>
      <c r="D76" s="9" t="str">
        <f>VLOOKUP(C76,Leht1!$A$2:$P$140,2,FALSE)</f>
        <v>79507:012:0001</v>
      </c>
      <c r="E76" s="6"/>
      <c r="F76" s="2" t="s">
        <v>766</v>
      </c>
      <c r="G76" s="2" t="s">
        <v>29</v>
      </c>
      <c r="H76" s="2">
        <v>1</v>
      </c>
      <c r="I76" s="2">
        <v>1</v>
      </c>
      <c r="J76" s="2">
        <v>4</v>
      </c>
      <c r="K76" s="2" t="s">
        <v>30</v>
      </c>
      <c r="L76" s="2" t="s">
        <v>31</v>
      </c>
      <c r="M76" s="2" t="s">
        <v>600</v>
      </c>
      <c r="N76" s="2" t="s">
        <v>601</v>
      </c>
      <c r="O76" s="2" t="s">
        <v>602</v>
      </c>
      <c r="Q76" s="2" t="s">
        <v>733</v>
      </c>
      <c r="R76" s="2" t="s">
        <v>589</v>
      </c>
      <c r="S76" s="2" t="s">
        <v>767</v>
      </c>
      <c r="T76" s="2" t="s">
        <v>768</v>
      </c>
      <c r="V76" s="2" t="s">
        <v>769</v>
      </c>
      <c r="W76" s="2" t="s">
        <v>770</v>
      </c>
      <c r="X76" s="2" t="s">
        <v>771</v>
      </c>
      <c r="Y76" s="2" t="s">
        <v>772</v>
      </c>
      <c r="Z76" s="2">
        <v>-3</v>
      </c>
      <c r="AA76" s="2" t="s">
        <v>610</v>
      </c>
      <c r="AC76" s="2" t="s">
        <v>773</v>
      </c>
    </row>
    <row r="77" spans="1:29" x14ac:dyDescent="0.25">
      <c r="A77" s="2">
        <v>4122</v>
      </c>
      <c r="B77" s="2" t="s">
        <v>774</v>
      </c>
      <c r="C77" s="2">
        <v>512120</v>
      </c>
      <c r="D77" s="9" t="str">
        <f>VLOOKUP(C77,Leht1!$A$2:$P$140,2,FALSE)</f>
        <v>79507:012:0002</v>
      </c>
      <c r="E77" s="6"/>
      <c r="F77" s="2" t="s">
        <v>775</v>
      </c>
      <c r="G77" s="2" t="s">
        <v>29</v>
      </c>
      <c r="H77" s="2">
        <v>1</v>
      </c>
      <c r="I77" s="2">
        <v>1</v>
      </c>
      <c r="J77" s="2">
        <v>0</v>
      </c>
      <c r="K77" s="2" t="s">
        <v>30</v>
      </c>
      <c r="L77" s="2" t="s">
        <v>31</v>
      </c>
      <c r="M77" s="2" t="s">
        <v>600</v>
      </c>
      <c r="N77" s="2" t="s">
        <v>601</v>
      </c>
      <c r="O77" s="2" t="s">
        <v>602</v>
      </c>
      <c r="Q77" s="2" t="s">
        <v>676</v>
      </c>
      <c r="R77" s="2" t="s">
        <v>310</v>
      </c>
      <c r="S77" s="2" t="s">
        <v>776</v>
      </c>
      <c r="T77" s="2" t="s">
        <v>777</v>
      </c>
      <c r="V77" s="2" t="s">
        <v>778</v>
      </c>
      <c r="W77" s="2" t="s">
        <v>779</v>
      </c>
      <c r="X77" s="2" t="s">
        <v>780</v>
      </c>
      <c r="Y77" s="2" t="s">
        <v>781</v>
      </c>
      <c r="Z77" s="2">
        <v>1</v>
      </c>
      <c r="AA77" s="2" t="s">
        <v>610</v>
      </c>
      <c r="AC77" s="2" t="s">
        <v>782</v>
      </c>
    </row>
    <row r="78" spans="1:29" x14ac:dyDescent="0.25">
      <c r="A78" s="2">
        <v>4122</v>
      </c>
      <c r="B78" s="2" t="s">
        <v>783</v>
      </c>
      <c r="C78" s="2">
        <v>514158</v>
      </c>
      <c r="D78" s="9" t="str">
        <f>VLOOKUP(C78,Leht1!$A$2:$P$140,2,FALSE)</f>
        <v>79507:008:0001</v>
      </c>
      <c r="E78" s="6"/>
      <c r="F78" s="2" t="s">
        <v>784</v>
      </c>
      <c r="G78" s="2" t="s">
        <v>29</v>
      </c>
      <c r="H78" s="2">
        <v>1</v>
      </c>
      <c r="I78" s="2">
        <v>1</v>
      </c>
      <c r="J78" s="2">
        <v>0</v>
      </c>
      <c r="K78" s="2" t="s">
        <v>46</v>
      </c>
      <c r="L78" s="2" t="s">
        <v>31</v>
      </c>
      <c r="M78" s="2" t="s">
        <v>600</v>
      </c>
      <c r="N78" s="2" t="s">
        <v>601</v>
      </c>
      <c r="O78" s="2" t="s">
        <v>602</v>
      </c>
      <c r="Q78" s="2" t="s">
        <v>656</v>
      </c>
      <c r="R78" s="2" t="s">
        <v>310</v>
      </c>
      <c r="S78" s="2" t="s">
        <v>785</v>
      </c>
      <c r="T78" s="2" t="s">
        <v>786</v>
      </c>
      <c r="V78" s="2" t="s">
        <v>787</v>
      </c>
      <c r="W78" s="2" t="s">
        <v>788</v>
      </c>
      <c r="X78" s="2" t="s">
        <v>789</v>
      </c>
      <c r="Y78" s="2" t="s">
        <v>790</v>
      </c>
      <c r="Z78" s="2">
        <v>1</v>
      </c>
      <c r="AA78" s="2" t="s">
        <v>610</v>
      </c>
      <c r="AC78" s="2" t="s">
        <v>791</v>
      </c>
    </row>
    <row r="79" spans="1:29" x14ac:dyDescent="0.25">
      <c r="A79" s="2">
        <v>4122</v>
      </c>
      <c r="B79" s="2" t="s">
        <v>792</v>
      </c>
      <c r="C79" s="2">
        <v>514159</v>
      </c>
      <c r="D79" s="9" t="str">
        <f>VLOOKUP(C79,Leht1!$A$2:$P$140,2,FALSE)</f>
        <v>79507:009:0003</v>
      </c>
      <c r="E79" s="6"/>
      <c r="F79" s="2" t="s">
        <v>793</v>
      </c>
      <c r="G79" s="2" t="s">
        <v>29</v>
      </c>
      <c r="H79" s="2">
        <v>1</v>
      </c>
      <c r="I79" s="2">
        <v>1</v>
      </c>
      <c r="J79" s="2">
        <v>1</v>
      </c>
      <c r="K79" s="2" t="s">
        <v>30</v>
      </c>
      <c r="L79" s="2" t="s">
        <v>31</v>
      </c>
      <c r="M79" s="2" t="s">
        <v>600</v>
      </c>
      <c r="N79" s="2" t="s">
        <v>601</v>
      </c>
      <c r="O79" s="2" t="s">
        <v>602</v>
      </c>
      <c r="Q79" s="2" t="s">
        <v>656</v>
      </c>
      <c r="R79" s="2" t="s">
        <v>95</v>
      </c>
      <c r="S79" s="2" t="s">
        <v>794</v>
      </c>
      <c r="T79" s="2" t="s">
        <v>795</v>
      </c>
      <c r="V79" s="2" t="s">
        <v>796</v>
      </c>
      <c r="W79" s="2" t="s">
        <v>797</v>
      </c>
      <c r="X79" s="2" t="s">
        <v>798</v>
      </c>
      <c r="Y79" s="2" t="s">
        <v>799</v>
      </c>
      <c r="Z79" s="2">
        <v>0</v>
      </c>
      <c r="AA79" s="2" t="s">
        <v>610</v>
      </c>
      <c r="AC79" s="2" t="s">
        <v>800</v>
      </c>
    </row>
    <row r="80" spans="1:29" x14ac:dyDescent="0.25">
      <c r="A80" s="2">
        <v>4122</v>
      </c>
      <c r="B80" s="2" t="s">
        <v>801</v>
      </c>
      <c r="C80" s="2">
        <v>515989</v>
      </c>
      <c r="D80" s="9" t="str">
        <f>VLOOKUP(C80,Leht1!$A$2:$P$140,2,FALSE)</f>
        <v>79507:014:0002</v>
      </c>
      <c r="E80" s="6"/>
      <c r="F80" s="2" t="s">
        <v>802</v>
      </c>
      <c r="G80" s="2" t="s">
        <v>29</v>
      </c>
      <c r="H80" s="2">
        <v>3</v>
      </c>
      <c r="I80" s="2">
        <v>3</v>
      </c>
      <c r="J80" s="2">
        <v>2</v>
      </c>
      <c r="K80" s="2" t="s">
        <v>803</v>
      </c>
      <c r="L80" s="2" t="s">
        <v>31</v>
      </c>
      <c r="M80" s="2" t="s">
        <v>600</v>
      </c>
      <c r="N80" s="2" t="s">
        <v>601</v>
      </c>
      <c r="O80" s="2" t="s">
        <v>602</v>
      </c>
      <c r="Q80" s="2" t="s">
        <v>636</v>
      </c>
      <c r="R80" s="2" t="s">
        <v>310</v>
      </c>
      <c r="S80" s="2" t="s">
        <v>804</v>
      </c>
      <c r="T80" s="2" t="s">
        <v>805</v>
      </c>
      <c r="V80" s="2" t="s">
        <v>806</v>
      </c>
      <c r="W80" s="2" t="s">
        <v>807</v>
      </c>
      <c r="X80" s="2" t="s">
        <v>808</v>
      </c>
      <c r="Y80" s="2" t="s">
        <v>809</v>
      </c>
      <c r="Z80" s="2">
        <v>1</v>
      </c>
      <c r="AA80" s="2" t="s">
        <v>610</v>
      </c>
      <c r="AC80" s="2" t="s">
        <v>810</v>
      </c>
    </row>
    <row r="81" spans="1:29" x14ac:dyDescent="0.25">
      <c r="A81" s="2">
        <v>4122</v>
      </c>
      <c r="B81" s="2" t="s">
        <v>811</v>
      </c>
      <c r="C81" s="2">
        <v>631224</v>
      </c>
      <c r="D81" s="9" t="str">
        <f>VLOOKUP(C81,Leht1!$A$2:$P$140,2,FALSE)</f>
        <v>79507:012:0001</v>
      </c>
      <c r="E81" s="6"/>
      <c r="F81" s="2" t="s">
        <v>812</v>
      </c>
      <c r="G81" s="2" t="s">
        <v>29</v>
      </c>
      <c r="H81" s="2">
        <v>4</v>
      </c>
      <c r="I81" s="2">
        <v>4</v>
      </c>
      <c r="J81" s="2">
        <v>3</v>
      </c>
      <c r="K81" s="2" t="s">
        <v>30</v>
      </c>
      <c r="L81" s="2" t="s">
        <v>31</v>
      </c>
      <c r="M81" s="2" t="s">
        <v>600</v>
      </c>
      <c r="N81" s="2" t="s">
        <v>601</v>
      </c>
      <c r="O81" s="2" t="s">
        <v>602</v>
      </c>
      <c r="Q81" s="2" t="s">
        <v>676</v>
      </c>
      <c r="R81" s="2" t="s">
        <v>208</v>
      </c>
      <c r="S81" s="2" t="s">
        <v>813</v>
      </c>
      <c r="T81" s="2" t="s">
        <v>814</v>
      </c>
      <c r="V81" s="2" t="s">
        <v>709</v>
      </c>
      <c r="W81" s="2" t="s">
        <v>815</v>
      </c>
      <c r="X81" s="2" t="s">
        <v>816</v>
      </c>
      <c r="Y81" s="2" t="s">
        <v>817</v>
      </c>
      <c r="Z81" s="2">
        <v>1</v>
      </c>
      <c r="AA81" s="2" t="s">
        <v>610</v>
      </c>
      <c r="AC81" s="2" t="s">
        <v>818</v>
      </c>
    </row>
    <row r="82" spans="1:29" x14ac:dyDescent="0.25">
      <c r="A82" s="2">
        <v>4122</v>
      </c>
      <c r="B82" s="2" t="s">
        <v>819</v>
      </c>
      <c r="C82" s="2">
        <v>823688</v>
      </c>
      <c r="D82" s="9" t="str">
        <f>VLOOKUP(C82,Leht1!$A$2:$P$140,2,FALSE)</f>
        <v>79507:004:0010</v>
      </c>
      <c r="E82" s="6"/>
      <c r="F82" s="2" t="s">
        <v>820</v>
      </c>
      <c r="G82" s="2" t="s">
        <v>29</v>
      </c>
      <c r="H82" s="2">
        <v>1</v>
      </c>
      <c r="I82" s="2">
        <v>1</v>
      </c>
      <c r="J82" s="2">
        <v>1</v>
      </c>
      <c r="K82" s="2" t="s">
        <v>30</v>
      </c>
      <c r="L82" s="2" t="s">
        <v>31</v>
      </c>
      <c r="M82" s="2" t="s">
        <v>600</v>
      </c>
      <c r="N82" s="2" t="s">
        <v>601</v>
      </c>
      <c r="O82" s="2" t="s">
        <v>602</v>
      </c>
      <c r="Q82" s="2" t="s">
        <v>603</v>
      </c>
      <c r="R82" s="2" t="s">
        <v>106</v>
      </c>
      <c r="S82" s="2" t="s">
        <v>821</v>
      </c>
      <c r="T82" s="2" t="s">
        <v>822</v>
      </c>
      <c r="V82" s="2" t="s">
        <v>823</v>
      </c>
      <c r="W82" s="2" t="s">
        <v>824</v>
      </c>
      <c r="X82" s="2" t="s">
        <v>825</v>
      </c>
      <c r="Y82" s="2" t="s">
        <v>826</v>
      </c>
      <c r="Z82" s="2">
        <v>0</v>
      </c>
      <c r="AA82" s="2" t="s">
        <v>610</v>
      </c>
      <c r="AC82" s="2" t="s">
        <v>827</v>
      </c>
    </row>
    <row r="83" spans="1:29" x14ac:dyDescent="0.25">
      <c r="A83" s="2">
        <v>4122</v>
      </c>
      <c r="B83" s="2" t="s">
        <v>828</v>
      </c>
      <c r="C83" s="2">
        <v>515992</v>
      </c>
      <c r="D83" s="9" t="str">
        <f>VLOOKUP(C83,Leht1!$A$2:$P$140,2,FALSE)</f>
        <v>79507:054:0007</v>
      </c>
      <c r="E83" s="6"/>
      <c r="F83" s="2" t="s">
        <v>829</v>
      </c>
      <c r="G83" s="2" t="s">
        <v>29</v>
      </c>
      <c r="H83" s="2">
        <v>1</v>
      </c>
      <c r="I83" s="2">
        <v>1</v>
      </c>
      <c r="J83" s="2">
        <v>1</v>
      </c>
      <c r="K83" s="2" t="s">
        <v>125</v>
      </c>
      <c r="L83" s="2" t="s">
        <v>31</v>
      </c>
      <c r="M83" s="2" t="s">
        <v>600</v>
      </c>
      <c r="N83" s="2" t="s">
        <v>601</v>
      </c>
      <c r="O83" s="2" t="s">
        <v>602</v>
      </c>
      <c r="Q83" s="2" t="s">
        <v>636</v>
      </c>
      <c r="R83" s="2" t="s">
        <v>279</v>
      </c>
      <c r="S83" s="2" t="s">
        <v>830</v>
      </c>
      <c r="T83" s="2" t="s">
        <v>831</v>
      </c>
      <c r="V83" s="2" t="s">
        <v>832</v>
      </c>
      <c r="W83" s="2" t="s">
        <v>833</v>
      </c>
      <c r="X83" s="2" t="s">
        <v>834</v>
      </c>
      <c r="Y83" s="2" t="s">
        <v>835</v>
      </c>
      <c r="Z83" s="2">
        <v>0</v>
      </c>
      <c r="AA83" s="2" t="s">
        <v>610</v>
      </c>
      <c r="AC83" s="2" t="s">
        <v>836</v>
      </c>
    </row>
    <row r="84" spans="1:29" x14ac:dyDescent="0.25">
      <c r="A84" s="2">
        <v>4122</v>
      </c>
      <c r="B84" s="2" t="s">
        <v>837</v>
      </c>
      <c r="C84" s="2">
        <v>513826</v>
      </c>
      <c r="D84" s="9" t="str">
        <f>VLOOKUP(C84,Leht1!$A$2:$P$140,2,FALSE)</f>
        <v>79301:001:0164</v>
      </c>
      <c r="E84" s="6"/>
      <c r="F84" s="2" t="s">
        <v>838</v>
      </c>
      <c r="G84" s="2" t="s">
        <v>29</v>
      </c>
      <c r="H84" s="2">
        <v>1</v>
      </c>
      <c r="I84" s="2">
        <v>1</v>
      </c>
      <c r="J84" s="2">
        <v>0</v>
      </c>
      <c r="K84" s="2" t="s">
        <v>46</v>
      </c>
      <c r="L84" s="2" t="s">
        <v>31</v>
      </c>
      <c r="M84" s="2" t="s">
        <v>600</v>
      </c>
      <c r="N84" s="2" t="s">
        <v>601</v>
      </c>
      <c r="O84" s="2" t="s">
        <v>602</v>
      </c>
      <c r="Q84" s="2" t="s">
        <v>696</v>
      </c>
      <c r="R84" s="2" t="s">
        <v>137</v>
      </c>
      <c r="S84" s="2" t="s">
        <v>839</v>
      </c>
      <c r="T84" s="2" t="s">
        <v>840</v>
      </c>
      <c r="V84" s="2" t="s">
        <v>841</v>
      </c>
      <c r="W84" s="2" t="s">
        <v>842</v>
      </c>
      <c r="X84" s="2" t="s">
        <v>843</v>
      </c>
      <c r="Y84" s="2" t="s">
        <v>844</v>
      </c>
      <c r="Z84" s="2">
        <v>1</v>
      </c>
      <c r="AA84" s="2" t="s">
        <v>610</v>
      </c>
      <c r="AC84" s="2" t="s">
        <v>845</v>
      </c>
    </row>
    <row r="85" spans="1:29" x14ac:dyDescent="0.25">
      <c r="A85" s="2">
        <v>4122</v>
      </c>
      <c r="B85" s="2" t="s">
        <v>846</v>
      </c>
      <c r="C85" s="2">
        <v>513835</v>
      </c>
      <c r="D85" s="9" t="str">
        <f>VLOOKUP(C85,Leht1!$A$2:$P$140,2,FALSE)</f>
        <v>79507:001:0014</v>
      </c>
      <c r="E85" s="6"/>
      <c r="F85" s="2" t="s">
        <v>847</v>
      </c>
      <c r="G85" s="2" t="s">
        <v>29</v>
      </c>
      <c r="H85" s="2">
        <v>1</v>
      </c>
      <c r="I85" s="2">
        <v>1</v>
      </c>
      <c r="J85" s="2">
        <v>0</v>
      </c>
      <c r="K85" s="2" t="s">
        <v>46</v>
      </c>
      <c r="L85" s="2" t="s">
        <v>31</v>
      </c>
      <c r="M85" s="2" t="s">
        <v>600</v>
      </c>
      <c r="N85" s="2" t="s">
        <v>601</v>
      </c>
      <c r="O85" s="2" t="s">
        <v>602</v>
      </c>
      <c r="Q85" s="2" t="s">
        <v>696</v>
      </c>
      <c r="R85" s="2" t="s">
        <v>848</v>
      </c>
      <c r="S85" s="2" t="s">
        <v>849</v>
      </c>
      <c r="T85" s="2" t="s">
        <v>850</v>
      </c>
      <c r="V85" s="2" t="s">
        <v>851</v>
      </c>
      <c r="W85" s="2" t="s">
        <v>852</v>
      </c>
      <c r="X85" s="2" t="s">
        <v>853</v>
      </c>
      <c r="Y85" s="2" t="s">
        <v>854</v>
      </c>
      <c r="Z85" s="2">
        <v>1</v>
      </c>
      <c r="AA85" s="2" t="s">
        <v>610</v>
      </c>
      <c r="AC85" s="2" t="s">
        <v>855</v>
      </c>
    </row>
    <row r="86" spans="1:29" x14ac:dyDescent="0.25">
      <c r="A86" s="2">
        <v>4122</v>
      </c>
      <c r="B86" s="2" t="s">
        <v>856</v>
      </c>
      <c r="C86" s="2">
        <v>512428</v>
      </c>
      <c r="D86" s="9" t="str">
        <f>VLOOKUP(C86,Leht1!$A$2:$P$140,2,FALSE)</f>
        <v>79507:009:0007</v>
      </c>
      <c r="E86" s="6"/>
      <c r="F86" s="2" t="s">
        <v>857</v>
      </c>
      <c r="G86" s="2" t="s">
        <v>29</v>
      </c>
      <c r="H86" s="2">
        <v>1</v>
      </c>
      <c r="I86" s="2">
        <v>1</v>
      </c>
      <c r="J86" s="2">
        <v>0</v>
      </c>
      <c r="K86" s="2" t="s">
        <v>46</v>
      </c>
      <c r="L86" s="2" t="s">
        <v>31</v>
      </c>
      <c r="M86" s="2" t="s">
        <v>600</v>
      </c>
      <c r="N86" s="2" t="s">
        <v>601</v>
      </c>
      <c r="O86" s="2" t="s">
        <v>602</v>
      </c>
      <c r="Q86" s="2" t="s">
        <v>858</v>
      </c>
      <c r="R86" s="2" t="s">
        <v>106</v>
      </c>
      <c r="S86" s="2" t="s">
        <v>859</v>
      </c>
      <c r="T86" s="2" t="s">
        <v>860</v>
      </c>
      <c r="V86" s="2" t="s">
        <v>861</v>
      </c>
      <c r="W86" s="2" t="s">
        <v>862</v>
      </c>
      <c r="X86" s="2" t="s">
        <v>863</v>
      </c>
      <c r="Y86" s="2" t="s">
        <v>864</v>
      </c>
      <c r="Z86" s="2">
        <v>1</v>
      </c>
      <c r="AA86" s="2" t="s">
        <v>610</v>
      </c>
      <c r="AC86" s="2" t="s">
        <v>865</v>
      </c>
    </row>
    <row r="87" spans="1:29" x14ac:dyDescent="0.25">
      <c r="A87" s="2">
        <v>4122</v>
      </c>
      <c r="B87" s="2" t="s">
        <v>866</v>
      </c>
      <c r="C87" s="2">
        <v>514109</v>
      </c>
      <c r="D87" s="9" t="str">
        <f>VLOOKUP(C87,Leht1!$A$2:$P$140,2,FALSE)</f>
        <v>79507:019:0001</v>
      </c>
      <c r="E87" s="6"/>
      <c r="F87" s="2" t="s">
        <v>867</v>
      </c>
      <c r="G87" s="2" t="s">
        <v>29</v>
      </c>
      <c r="H87" s="2">
        <v>1</v>
      </c>
      <c r="I87" s="2">
        <v>1</v>
      </c>
      <c r="J87" s="2">
        <v>1</v>
      </c>
      <c r="K87" s="2" t="s">
        <v>125</v>
      </c>
      <c r="L87" s="2" t="s">
        <v>31</v>
      </c>
      <c r="M87" s="2" t="s">
        <v>600</v>
      </c>
      <c r="N87" s="2" t="s">
        <v>601</v>
      </c>
      <c r="O87" s="2" t="s">
        <v>602</v>
      </c>
      <c r="Q87" s="2" t="s">
        <v>615</v>
      </c>
      <c r="R87" s="2" t="s">
        <v>868</v>
      </c>
      <c r="S87" s="2" t="s">
        <v>869</v>
      </c>
      <c r="T87" s="2" t="s">
        <v>870</v>
      </c>
      <c r="V87" s="2" t="s">
        <v>871</v>
      </c>
      <c r="W87" s="2" t="s">
        <v>872</v>
      </c>
      <c r="X87" s="2" t="s">
        <v>873</v>
      </c>
      <c r="Y87" s="2" t="s">
        <v>874</v>
      </c>
      <c r="Z87" s="2">
        <v>0</v>
      </c>
      <c r="AA87" s="2" t="s">
        <v>610</v>
      </c>
      <c r="AC87" s="2" t="s">
        <v>875</v>
      </c>
    </row>
    <row r="88" spans="1:29" x14ac:dyDescent="0.25">
      <c r="A88" s="2">
        <v>4167</v>
      </c>
      <c r="B88" s="2" t="s">
        <v>876</v>
      </c>
      <c r="C88" s="2">
        <v>5327863</v>
      </c>
      <c r="D88" s="9" t="s">
        <v>1869</v>
      </c>
      <c r="E88" s="6" t="s">
        <v>1869</v>
      </c>
      <c r="F88" s="2" t="s">
        <v>877</v>
      </c>
      <c r="G88" s="2" t="s">
        <v>878</v>
      </c>
      <c r="H88" s="2">
        <v>1</v>
      </c>
      <c r="I88" s="2">
        <v>1</v>
      </c>
      <c r="J88" s="2">
        <v>0</v>
      </c>
      <c r="K88" s="2" t="s">
        <v>46</v>
      </c>
      <c r="L88" s="2" t="s">
        <v>31</v>
      </c>
      <c r="M88" s="2" t="s">
        <v>879</v>
      </c>
      <c r="N88" s="2" t="s">
        <v>880</v>
      </c>
      <c r="O88" s="2" t="s">
        <v>881</v>
      </c>
      <c r="Q88" s="2" t="s">
        <v>882</v>
      </c>
      <c r="R88" s="2" t="s">
        <v>106</v>
      </c>
      <c r="S88" s="2" t="s">
        <v>883</v>
      </c>
      <c r="V88" s="2" t="s">
        <v>884</v>
      </c>
      <c r="W88" s="2" t="s">
        <v>885</v>
      </c>
      <c r="X88" s="2" t="s">
        <v>886</v>
      </c>
      <c r="Y88" s="2" t="s">
        <v>887</v>
      </c>
      <c r="Z88" s="2">
        <v>1</v>
      </c>
      <c r="AA88" s="2" t="s">
        <v>888</v>
      </c>
    </row>
    <row r="89" spans="1:29" x14ac:dyDescent="0.25">
      <c r="A89" s="2">
        <v>4167</v>
      </c>
      <c r="B89" s="2" t="s">
        <v>889</v>
      </c>
      <c r="C89" s="2">
        <v>649724</v>
      </c>
      <c r="D89" s="9" t="str">
        <f>VLOOKUP(C89,Leht1!$A$2:$P$140,2,FALSE)</f>
        <v>66904:005:0007</v>
      </c>
      <c r="E89" s="6"/>
      <c r="F89" s="2" t="s">
        <v>890</v>
      </c>
      <c r="G89" s="2" t="s">
        <v>29</v>
      </c>
      <c r="H89" s="2">
        <v>1</v>
      </c>
      <c r="I89" s="2">
        <v>1</v>
      </c>
      <c r="J89" s="2">
        <v>1</v>
      </c>
      <c r="K89" s="2" t="s">
        <v>30</v>
      </c>
      <c r="L89" s="2" t="s">
        <v>31</v>
      </c>
      <c r="M89" s="2" t="s">
        <v>879</v>
      </c>
      <c r="N89" s="2" t="s">
        <v>880</v>
      </c>
      <c r="O89" s="2" t="s">
        <v>881</v>
      </c>
      <c r="Q89" s="2" t="s">
        <v>891</v>
      </c>
      <c r="R89" s="2" t="s">
        <v>279</v>
      </c>
      <c r="S89" s="2" t="s">
        <v>892</v>
      </c>
      <c r="T89" s="2" t="s">
        <v>893</v>
      </c>
      <c r="V89" s="2" t="s">
        <v>894</v>
      </c>
      <c r="W89" s="2" t="s">
        <v>895</v>
      </c>
      <c r="X89" s="2" t="s">
        <v>896</v>
      </c>
      <c r="Y89" s="2" t="s">
        <v>897</v>
      </c>
      <c r="Z89" s="2">
        <v>0</v>
      </c>
      <c r="AA89" s="2" t="s">
        <v>888</v>
      </c>
      <c r="AC89" s="2" t="s">
        <v>898</v>
      </c>
    </row>
    <row r="90" spans="1:29" x14ac:dyDescent="0.25">
      <c r="A90" s="2">
        <v>4167</v>
      </c>
      <c r="B90" s="2" t="s">
        <v>899</v>
      </c>
      <c r="C90" s="2">
        <v>1414990</v>
      </c>
      <c r="D90" s="9" t="str">
        <f>VLOOKUP(C90,Leht1!$A$2:$P$140,2,FALSE)</f>
        <v>66904:005:0060</v>
      </c>
      <c r="E90" s="6"/>
      <c r="F90" s="2" t="s">
        <v>900</v>
      </c>
      <c r="G90" s="2" t="s">
        <v>29</v>
      </c>
      <c r="H90" s="2">
        <v>1</v>
      </c>
      <c r="I90" s="2">
        <v>1</v>
      </c>
      <c r="J90" s="2">
        <v>0</v>
      </c>
      <c r="K90" s="2" t="s">
        <v>147</v>
      </c>
      <c r="L90" s="2" t="s">
        <v>31</v>
      </c>
      <c r="M90" s="2" t="s">
        <v>879</v>
      </c>
      <c r="N90" s="2" t="s">
        <v>880</v>
      </c>
      <c r="O90" s="2" t="s">
        <v>881</v>
      </c>
      <c r="Q90" s="2" t="s">
        <v>901</v>
      </c>
      <c r="R90" s="2" t="s">
        <v>279</v>
      </c>
      <c r="S90" s="2" t="s">
        <v>902</v>
      </c>
      <c r="T90" s="2" t="s">
        <v>903</v>
      </c>
      <c r="V90" s="2" t="s">
        <v>904</v>
      </c>
      <c r="W90" s="2" t="s">
        <v>905</v>
      </c>
      <c r="X90" s="2" t="s">
        <v>906</v>
      </c>
      <c r="Y90" s="2" t="s">
        <v>907</v>
      </c>
      <c r="Z90" s="2">
        <v>1</v>
      </c>
      <c r="AA90" s="2" t="s">
        <v>888</v>
      </c>
      <c r="AC90" s="2" t="s">
        <v>908</v>
      </c>
    </row>
    <row r="91" spans="1:29" x14ac:dyDescent="0.25">
      <c r="A91" s="2">
        <v>4167</v>
      </c>
      <c r="B91" s="2" t="s">
        <v>909</v>
      </c>
      <c r="C91" s="2">
        <v>1369615</v>
      </c>
      <c r="D91" s="9" t="s">
        <v>1870</v>
      </c>
      <c r="E91" s="6" t="s">
        <v>1870</v>
      </c>
      <c r="F91" s="2" t="s">
        <v>910</v>
      </c>
      <c r="G91" s="2" t="s">
        <v>29</v>
      </c>
      <c r="H91" s="2">
        <v>1</v>
      </c>
      <c r="I91" s="2">
        <v>1</v>
      </c>
      <c r="J91" s="2">
        <v>0</v>
      </c>
      <c r="K91" s="2" t="s">
        <v>46</v>
      </c>
      <c r="L91" s="2" t="s">
        <v>31</v>
      </c>
      <c r="M91" s="2" t="s">
        <v>879</v>
      </c>
      <c r="N91" s="2" t="s">
        <v>880</v>
      </c>
      <c r="O91" s="2" t="s">
        <v>881</v>
      </c>
      <c r="Q91" s="2" t="s">
        <v>891</v>
      </c>
      <c r="R91" s="2" t="s">
        <v>95</v>
      </c>
      <c r="S91" s="2" t="s">
        <v>911</v>
      </c>
      <c r="V91" s="2" t="s">
        <v>912</v>
      </c>
      <c r="W91" s="2" t="s">
        <v>913</v>
      </c>
      <c r="X91" s="2" t="s">
        <v>914</v>
      </c>
      <c r="Y91" s="2" t="s">
        <v>915</v>
      </c>
      <c r="Z91" s="2">
        <v>1</v>
      </c>
      <c r="AA91" s="2" t="s">
        <v>888</v>
      </c>
    </row>
    <row r="92" spans="1:29" x14ac:dyDescent="0.25">
      <c r="A92" s="2">
        <v>4167</v>
      </c>
      <c r="B92" s="21" t="s">
        <v>916</v>
      </c>
      <c r="C92" s="8">
        <v>834158</v>
      </c>
      <c r="D92" s="9" t="s">
        <v>1875</v>
      </c>
      <c r="E92" s="9" t="s">
        <v>1875</v>
      </c>
      <c r="F92" s="8" t="s">
        <v>917</v>
      </c>
      <c r="G92" s="2" t="s">
        <v>29</v>
      </c>
      <c r="H92" s="2">
        <v>1</v>
      </c>
      <c r="I92" s="2">
        <v>1</v>
      </c>
      <c r="J92" s="2">
        <v>1</v>
      </c>
      <c r="K92" s="2" t="s">
        <v>46</v>
      </c>
      <c r="L92" s="2" t="s">
        <v>31</v>
      </c>
      <c r="M92" s="2" t="s">
        <v>879</v>
      </c>
      <c r="N92" s="2" t="s">
        <v>880</v>
      </c>
      <c r="O92" s="2" t="s">
        <v>881</v>
      </c>
      <c r="Q92" s="2" t="s">
        <v>891</v>
      </c>
      <c r="R92" s="2" t="s">
        <v>59</v>
      </c>
      <c r="S92" s="2" t="s">
        <v>918</v>
      </c>
      <c r="T92" s="2" t="s">
        <v>919</v>
      </c>
      <c r="V92" s="2" t="s">
        <v>920</v>
      </c>
      <c r="W92" s="2" t="s">
        <v>921</v>
      </c>
      <c r="X92" s="2" t="s">
        <v>922</v>
      </c>
      <c r="Y92" s="2" t="s">
        <v>923</v>
      </c>
      <c r="Z92" s="2">
        <v>0</v>
      </c>
      <c r="AA92" s="2" t="s">
        <v>888</v>
      </c>
      <c r="AC92" s="2" t="s">
        <v>924</v>
      </c>
    </row>
    <row r="93" spans="1:29" x14ac:dyDescent="0.25">
      <c r="A93" s="2">
        <v>4167</v>
      </c>
      <c r="B93" s="21" t="s">
        <v>916</v>
      </c>
      <c r="C93" s="8">
        <v>801051</v>
      </c>
      <c r="D93" s="9" t="s">
        <v>1875</v>
      </c>
      <c r="E93" s="9" t="s">
        <v>1875</v>
      </c>
      <c r="F93" s="8" t="s">
        <v>917</v>
      </c>
      <c r="G93" s="2" t="s">
        <v>29</v>
      </c>
      <c r="H93" s="2">
        <v>1</v>
      </c>
      <c r="I93" s="2">
        <v>1</v>
      </c>
      <c r="J93" s="2">
        <v>0</v>
      </c>
      <c r="K93" s="2" t="s">
        <v>46</v>
      </c>
      <c r="L93" s="2" t="s">
        <v>31</v>
      </c>
      <c r="M93" s="2" t="s">
        <v>879</v>
      </c>
      <c r="N93" s="2" t="s">
        <v>880</v>
      </c>
      <c r="O93" s="2" t="s">
        <v>881</v>
      </c>
      <c r="Q93" s="2" t="s">
        <v>891</v>
      </c>
      <c r="R93" s="2" t="s">
        <v>59</v>
      </c>
      <c r="S93" s="2" t="s">
        <v>918</v>
      </c>
      <c r="T93" s="2" t="s">
        <v>919</v>
      </c>
      <c r="V93" s="2" t="s">
        <v>925</v>
      </c>
      <c r="W93" s="2" t="s">
        <v>926</v>
      </c>
      <c r="X93" s="2" t="s">
        <v>927</v>
      </c>
      <c r="Y93" s="2" t="s">
        <v>928</v>
      </c>
      <c r="Z93" s="2">
        <v>1</v>
      </c>
      <c r="AA93" s="2" t="s">
        <v>888</v>
      </c>
      <c r="AC93" s="2" t="s">
        <v>924</v>
      </c>
    </row>
    <row r="94" spans="1:29" x14ac:dyDescent="0.25">
      <c r="A94" s="2">
        <v>4167</v>
      </c>
      <c r="B94" s="20" t="s">
        <v>929</v>
      </c>
      <c r="C94" s="2">
        <v>877513</v>
      </c>
      <c r="D94" s="9" t="str">
        <f>VLOOKUP(C94,Leht1!$A$2:$P$140,2,FALSE)</f>
        <v>66904:005:0085</v>
      </c>
      <c r="E94" s="6"/>
      <c r="F94" s="2" t="s">
        <v>930</v>
      </c>
      <c r="G94" s="2" t="s">
        <v>29</v>
      </c>
      <c r="H94" s="2">
        <v>1</v>
      </c>
      <c r="I94" s="2">
        <v>1</v>
      </c>
      <c r="J94" s="2">
        <v>1</v>
      </c>
      <c r="K94" s="2" t="s">
        <v>125</v>
      </c>
      <c r="L94" s="2" t="s">
        <v>31</v>
      </c>
      <c r="M94" s="2" t="s">
        <v>879</v>
      </c>
      <c r="N94" s="2" t="s">
        <v>880</v>
      </c>
      <c r="O94" s="2" t="s">
        <v>881</v>
      </c>
      <c r="Q94" s="2" t="s">
        <v>931</v>
      </c>
      <c r="R94" s="2" t="s">
        <v>59</v>
      </c>
      <c r="S94" s="2" t="s">
        <v>932</v>
      </c>
      <c r="T94" s="2" t="s">
        <v>933</v>
      </c>
      <c r="V94" s="2" t="s">
        <v>934</v>
      </c>
      <c r="W94" s="2" t="s">
        <v>935</v>
      </c>
      <c r="X94" s="2" t="s">
        <v>936</v>
      </c>
      <c r="Y94" s="2" t="s">
        <v>937</v>
      </c>
      <c r="Z94" s="2">
        <v>0</v>
      </c>
      <c r="AA94" s="2" t="s">
        <v>888</v>
      </c>
      <c r="AC94" s="2" t="s">
        <v>938</v>
      </c>
    </row>
    <row r="95" spans="1:29" x14ac:dyDescent="0.25">
      <c r="A95" s="2">
        <v>4167</v>
      </c>
      <c r="B95" s="21" t="s">
        <v>939</v>
      </c>
      <c r="C95" s="8">
        <v>834158</v>
      </c>
      <c r="D95" s="9" t="s">
        <v>1875</v>
      </c>
      <c r="E95" s="9" t="s">
        <v>1875</v>
      </c>
      <c r="F95" s="8" t="s">
        <v>917</v>
      </c>
      <c r="G95" s="2" t="s">
        <v>29</v>
      </c>
      <c r="H95" s="2">
        <v>1</v>
      </c>
      <c r="I95" s="2">
        <v>1</v>
      </c>
      <c r="J95" s="2">
        <v>1</v>
      </c>
      <c r="K95" s="2" t="s">
        <v>147</v>
      </c>
      <c r="L95" s="2" t="s">
        <v>31</v>
      </c>
      <c r="M95" s="2" t="s">
        <v>879</v>
      </c>
      <c r="N95" s="2" t="s">
        <v>880</v>
      </c>
      <c r="O95" s="2" t="s">
        <v>881</v>
      </c>
      <c r="Q95" s="2" t="s">
        <v>891</v>
      </c>
      <c r="R95" s="2" t="s">
        <v>59</v>
      </c>
      <c r="S95" s="2" t="s">
        <v>918</v>
      </c>
      <c r="T95" s="2" t="s">
        <v>940</v>
      </c>
      <c r="V95" s="2" t="s">
        <v>920</v>
      </c>
      <c r="W95" s="2" t="s">
        <v>921</v>
      </c>
      <c r="X95" s="2" t="s">
        <v>922</v>
      </c>
      <c r="Y95" s="2" t="s">
        <v>923</v>
      </c>
      <c r="Z95" s="2">
        <v>0</v>
      </c>
      <c r="AA95" s="2" t="s">
        <v>888</v>
      </c>
      <c r="AC95" s="2" t="s">
        <v>941</v>
      </c>
    </row>
    <row r="96" spans="1:29" x14ac:dyDescent="0.25">
      <c r="A96" s="2">
        <v>4167</v>
      </c>
      <c r="B96" s="21" t="s">
        <v>939</v>
      </c>
      <c r="C96" s="8">
        <v>801051</v>
      </c>
      <c r="D96" s="9" t="s">
        <v>1875</v>
      </c>
      <c r="E96" s="9" t="s">
        <v>1875</v>
      </c>
      <c r="F96" s="8" t="s">
        <v>917</v>
      </c>
      <c r="G96" s="2" t="s">
        <v>29</v>
      </c>
      <c r="H96" s="2">
        <v>1</v>
      </c>
      <c r="I96" s="2">
        <v>1</v>
      </c>
      <c r="J96" s="2">
        <v>0</v>
      </c>
      <c r="K96" s="2" t="s">
        <v>147</v>
      </c>
      <c r="L96" s="2" t="s">
        <v>31</v>
      </c>
      <c r="M96" s="2" t="s">
        <v>879</v>
      </c>
      <c r="N96" s="2" t="s">
        <v>880</v>
      </c>
      <c r="O96" s="2" t="s">
        <v>881</v>
      </c>
      <c r="Q96" s="2" t="s">
        <v>891</v>
      </c>
      <c r="R96" s="2" t="s">
        <v>59</v>
      </c>
      <c r="S96" s="2" t="s">
        <v>918</v>
      </c>
      <c r="T96" s="2" t="s">
        <v>940</v>
      </c>
      <c r="V96" s="2" t="s">
        <v>925</v>
      </c>
      <c r="W96" s="2" t="s">
        <v>926</v>
      </c>
      <c r="X96" s="2" t="s">
        <v>927</v>
      </c>
      <c r="Y96" s="2" t="s">
        <v>928</v>
      </c>
      <c r="Z96" s="2">
        <v>1</v>
      </c>
      <c r="AA96" s="2" t="s">
        <v>888</v>
      </c>
      <c r="AC96" s="2" t="s">
        <v>941</v>
      </c>
    </row>
    <row r="97" spans="1:38" x14ac:dyDescent="0.25">
      <c r="A97" s="2">
        <v>4167</v>
      </c>
      <c r="B97" s="2" t="s">
        <v>942</v>
      </c>
      <c r="C97" s="2">
        <v>984864</v>
      </c>
      <c r="D97" s="9" t="str">
        <f>VLOOKUP(C97,Leht1!$A$2:$P$140,2,FALSE)</f>
        <v>66904:005:0151</v>
      </c>
      <c r="E97" s="6"/>
      <c r="F97" s="2" t="s">
        <v>943</v>
      </c>
      <c r="G97" s="2" t="s">
        <v>29</v>
      </c>
      <c r="H97" s="2">
        <v>1</v>
      </c>
      <c r="I97" s="2">
        <v>1</v>
      </c>
      <c r="J97" s="2">
        <v>1</v>
      </c>
      <c r="K97" s="2" t="s">
        <v>147</v>
      </c>
      <c r="L97" s="2" t="s">
        <v>31</v>
      </c>
      <c r="M97" s="2" t="s">
        <v>879</v>
      </c>
      <c r="N97" s="2" t="s">
        <v>880</v>
      </c>
      <c r="O97" s="2" t="s">
        <v>881</v>
      </c>
      <c r="Q97" s="2" t="s">
        <v>901</v>
      </c>
      <c r="R97" s="2" t="s">
        <v>35</v>
      </c>
      <c r="S97" s="2" t="s">
        <v>944</v>
      </c>
      <c r="T97" s="2" t="s">
        <v>945</v>
      </c>
      <c r="V97" s="2" t="s">
        <v>946</v>
      </c>
      <c r="W97" s="2" t="s">
        <v>947</v>
      </c>
      <c r="X97" s="2" t="s">
        <v>948</v>
      </c>
      <c r="Y97" s="2" t="s">
        <v>949</v>
      </c>
      <c r="Z97" s="2">
        <v>0</v>
      </c>
      <c r="AA97" s="2" t="s">
        <v>888</v>
      </c>
      <c r="AC97" s="2" t="s">
        <v>950</v>
      </c>
    </row>
    <row r="98" spans="1:38" x14ac:dyDescent="0.25">
      <c r="A98" s="2">
        <v>4167</v>
      </c>
      <c r="B98" s="22" t="s">
        <v>951</v>
      </c>
      <c r="C98" s="10">
        <v>984884</v>
      </c>
      <c r="D98" s="9" t="s">
        <v>1876</v>
      </c>
      <c r="E98" s="11" t="s">
        <v>1876</v>
      </c>
      <c r="F98" s="10" t="s">
        <v>952</v>
      </c>
      <c r="G98" s="2" t="s">
        <v>29</v>
      </c>
      <c r="H98" s="2">
        <v>1</v>
      </c>
      <c r="I98" s="2">
        <v>1</v>
      </c>
      <c r="J98" s="2">
        <v>1</v>
      </c>
      <c r="K98" s="2" t="s">
        <v>147</v>
      </c>
      <c r="L98" s="2" t="s">
        <v>31</v>
      </c>
      <c r="M98" s="2" t="s">
        <v>879</v>
      </c>
      <c r="N98" s="2" t="s">
        <v>880</v>
      </c>
      <c r="O98" s="2" t="s">
        <v>881</v>
      </c>
      <c r="Q98" s="2" t="s">
        <v>953</v>
      </c>
      <c r="R98" s="2" t="s">
        <v>126</v>
      </c>
      <c r="S98" s="2" t="s">
        <v>954</v>
      </c>
      <c r="T98" s="2" t="s">
        <v>955</v>
      </c>
      <c r="V98" s="2" t="s">
        <v>956</v>
      </c>
      <c r="W98" s="2" t="s">
        <v>957</v>
      </c>
      <c r="X98" s="2" t="s">
        <v>958</v>
      </c>
      <c r="Y98" s="2" t="s">
        <v>959</v>
      </c>
      <c r="Z98" s="2">
        <v>0</v>
      </c>
      <c r="AA98" s="2" t="s">
        <v>888</v>
      </c>
      <c r="AC98" s="2" t="s">
        <v>960</v>
      </c>
    </row>
    <row r="99" spans="1:38" x14ac:dyDescent="0.25">
      <c r="A99" s="2">
        <v>4167</v>
      </c>
      <c r="B99" s="22" t="s">
        <v>951</v>
      </c>
      <c r="C99" s="10">
        <v>834156</v>
      </c>
      <c r="D99" s="9" t="s">
        <v>1876</v>
      </c>
      <c r="E99" s="11" t="s">
        <v>1876</v>
      </c>
      <c r="F99" s="10" t="s">
        <v>952</v>
      </c>
      <c r="G99" s="2" t="s">
        <v>29</v>
      </c>
      <c r="H99" s="2">
        <v>1</v>
      </c>
      <c r="I99" s="2">
        <v>1</v>
      </c>
      <c r="J99" s="2">
        <v>1</v>
      </c>
      <c r="K99" s="2" t="s">
        <v>147</v>
      </c>
      <c r="L99" s="2" t="s">
        <v>31</v>
      </c>
      <c r="M99" s="2" t="s">
        <v>879</v>
      </c>
      <c r="N99" s="2" t="s">
        <v>880</v>
      </c>
      <c r="O99" s="2" t="s">
        <v>881</v>
      </c>
      <c r="Q99" s="2" t="s">
        <v>953</v>
      </c>
      <c r="R99" s="2" t="s">
        <v>126</v>
      </c>
      <c r="S99" s="2" t="s">
        <v>954</v>
      </c>
      <c r="T99" s="2" t="s">
        <v>955</v>
      </c>
      <c r="V99" s="2" t="s">
        <v>961</v>
      </c>
      <c r="W99" s="2" t="s">
        <v>962</v>
      </c>
      <c r="X99" s="2" t="s">
        <v>963</v>
      </c>
      <c r="Y99" s="2" t="s">
        <v>964</v>
      </c>
      <c r="Z99" s="2">
        <v>0</v>
      </c>
      <c r="AA99" s="2" t="s">
        <v>888</v>
      </c>
      <c r="AC99" s="2" t="s">
        <v>960</v>
      </c>
    </row>
    <row r="100" spans="1:38" x14ac:dyDescent="0.25">
      <c r="A100" s="2">
        <v>4167</v>
      </c>
      <c r="B100" s="2" t="s">
        <v>965</v>
      </c>
      <c r="C100" s="2">
        <v>649748</v>
      </c>
      <c r="D100" s="9" t="str">
        <f>VLOOKUP(C100,Leht1!$A$2:$P$140,2,FALSE)</f>
        <v>66901:001:0193</v>
      </c>
      <c r="E100" s="6"/>
      <c r="F100" s="2" t="s">
        <v>966</v>
      </c>
      <c r="G100" s="2" t="s">
        <v>29</v>
      </c>
      <c r="H100" s="2">
        <v>1</v>
      </c>
      <c r="I100" s="2">
        <v>1</v>
      </c>
      <c r="J100" s="2">
        <v>1</v>
      </c>
      <c r="K100" s="2" t="s">
        <v>125</v>
      </c>
      <c r="L100" s="2" t="s">
        <v>31</v>
      </c>
      <c r="M100" s="2" t="s">
        <v>879</v>
      </c>
      <c r="N100" s="2" t="s">
        <v>880</v>
      </c>
      <c r="O100" s="2" t="s">
        <v>881</v>
      </c>
      <c r="Q100" s="2" t="s">
        <v>931</v>
      </c>
      <c r="R100" s="2" t="s">
        <v>35</v>
      </c>
      <c r="S100" s="2" t="s">
        <v>967</v>
      </c>
      <c r="T100" s="2" t="s">
        <v>968</v>
      </c>
      <c r="V100" s="2" t="s">
        <v>969</v>
      </c>
      <c r="W100" s="2" t="s">
        <v>970</v>
      </c>
      <c r="X100" s="2" t="s">
        <v>971</v>
      </c>
      <c r="Y100" s="2" t="s">
        <v>972</v>
      </c>
      <c r="Z100" s="2">
        <v>0</v>
      </c>
      <c r="AA100" s="2" t="s">
        <v>888</v>
      </c>
      <c r="AC100" s="2" t="s">
        <v>973</v>
      </c>
    </row>
    <row r="101" spans="1:38" x14ac:dyDescent="0.25">
      <c r="A101" s="2">
        <v>4167</v>
      </c>
      <c r="B101" s="2" t="s">
        <v>974</v>
      </c>
      <c r="C101" s="2">
        <v>834163</v>
      </c>
      <c r="D101" s="9" t="str">
        <f>VLOOKUP(C101,Leht1!$A$2:$P$140,2,FALSE)</f>
        <v>66904:005:0129</v>
      </c>
      <c r="E101" s="6"/>
      <c r="F101" s="2" t="s">
        <v>975</v>
      </c>
      <c r="G101" s="2" t="s">
        <v>29</v>
      </c>
      <c r="H101" s="2">
        <v>1</v>
      </c>
      <c r="I101" s="2">
        <v>1</v>
      </c>
      <c r="J101" s="2">
        <v>1</v>
      </c>
      <c r="K101" s="2" t="s">
        <v>30</v>
      </c>
      <c r="L101" s="2" t="s">
        <v>31</v>
      </c>
      <c r="M101" s="2" t="s">
        <v>879</v>
      </c>
      <c r="N101" s="2" t="s">
        <v>880</v>
      </c>
      <c r="O101" s="2" t="s">
        <v>881</v>
      </c>
      <c r="Q101" s="2" t="s">
        <v>931</v>
      </c>
      <c r="R101" s="2" t="s">
        <v>106</v>
      </c>
      <c r="S101" s="2" t="s">
        <v>976</v>
      </c>
      <c r="T101" s="2" t="s">
        <v>977</v>
      </c>
      <c r="V101" s="2" t="s">
        <v>978</v>
      </c>
      <c r="W101" s="2" t="s">
        <v>979</v>
      </c>
      <c r="X101" s="2" t="s">
        <v>980</v>
      </c>
      <c r="Y101" s="2" t="s">
        <v>981</v>
      </c>
      <c r="Z101" s="2">
        <v>0</v>
      </c>
      <c r="AA101" s="2" t="s">
        <v>888</v>
      </c>
      <c r="AC101" s="2" t="s">
        <v>982</v>
      </c>
    </row>
    <row r="102" spans="1:38" ht="13" x14ac:dyDescent="0.3">
      <c r="A102" s="2">
        <v>4167</v>
      </c>
      <c r="B102" s="13" t="s">
        <v>983</v>
      </c>
      <c r="C102" s="10">
        <v>984884</v>
      </c>
      <c r="D102" s="9" t="s">
        <v>1876</v>
      </c>
      <c r="E102" s="11" t="s">
        <v>1876</v>
      </c>
      <c r="F102" s="10" t="s">
        <v>952</v>
      </c>
      <c r="G102" s="2" t="s">
        <v>29</v>
      </c>
      <c r="H102" s="2">
        <v>1</v>
      </c>
      <c r="I102" s="2">
        <v>1</v>
      </c>
      <c r="J102" s="2">
        <v>1</v>
      </c>
      <c r="K102" s="2" t="s">
        <v>147</v>
      </c>
      <c r="L102" s="2" t="s">
        <v>31</v>
      </c>
      <c r="M102" s="2" t="s">
        <v>879</v>
      </c>
      <c r="N102" s="2" t="s">
        <v>880</v>
      </c>
      <c r="O102" s="2" t="s">
        <v>881</v>
      </c>
      <c r="Q102" s="2" t="s">
        <v>953</v>
      </c>
      <c r="R102" s="2" t="s">
        <v>126</v>
      </c>
      <c r="S102" s="2" t="s">
        <v>954</v>
      </c>
      <c r="T102" s="2" t="s">
        <v>984</v>
      </c>
      <c r="V102" s="2" t="s">
        <v>956</v>
      </c>
      <c r="W102" s="2" t="s">
        <v>957</v>
      </c>
      <c r="X102" s="2" t="s">
        <v>958</v>
      </c>
      <c r="Y102" s="2" t="s">
        <v>959</v>
      </c>
      <c r="Z102" s="2">
        <v>0</v>
      </c>
      <c r="AA102" s="2" t="s">
        <v>888</v>
      </c>
      <c r="AC102" s="2" t="s">
        <v>985</v>
      </c>
    </row>
    <row r="103" spans="1:38" ht="13" x14ac:dyDescent="0.3">
      <c r="A103" s="2">
        <v>4167</v>
      </c>
      <c r="B103" s="12" t="s">
        <v>983</v>
      </c>
      <c r="C103" s="10">
        <v>834156</v>
      </c>
      <c r="D103" s="9" t="s">
        <v>1876</v>
      </c>
      <c r="E103" s="11" t="s">
        <v>1876</v>
      </c>
      <c r="F103" s="10" t="s">
        <v>952</v>
      </c>
      <c r="G103" s="2" t="s">
        <v>29</v>
      </c>
      <c r="H103" s="2">
        <v>1</v>
      </c>
      <c r="I103" s="2">
        <v>1</v>
      </c>
      <c r="J103" s="2">
        <v>1</v>
      </c>
      <c r="K103" s="2" t="s">
        <v>147</v>
      </c>
      <c r="L103" s="2" t="s">
        <v>31</v>
      </c>
      <c r="M103" s="2" t="s">
        <v>879</v>
      </c>
      <c r="N103" s="2" t="s">
        <v>880</v>
      </c>
      <c r="O103" s="2" t="s">
        <v>881</v>
      </c>
      <c r="Q103" s="2" t="s">
        <v>953</v>
      </c>
      <c r="R103" s="2" t="s">
        <v>126</v>
      </c>
      <c r="S103" s="2" t="s">
        <v>954</v>
      </c>
      <c r="T103" s="2" t="s">
        <v>984</v>
      </c>
      <c r="V103" s="2" t="s">
        <v>961</v>
      </c>
      <c r="W103" s="2" t="s">
        <v>962</v>
      </c>
      <c r="X103" s="2" t="s">
        <v>963</v>
      </c>
      <c r="Y103" s="2" t="s">
        <v>964</v>
      </c>
      <c r="Z103" s="2">
        <v>0</v>
      </c>
      <c r="AA103" s="2" t="s">
        <v>888</v>
      </c>
      <c r="AC103" s="2" t="s">
        <v>985</v>
      </c>
    </row>
    <row r="104" spans="1:38" x14ac:dyDescent="0.25">
      <c r="A104" s="2">
        <v>4635</v>
      </c>
      <c r="B104" s="2" t="s">
        <v>1015</v>
      </c>
      <c r="C104" s="2">
        <v>630203</v>
      </c>
      <c r="D104" s="9" t="s">
        <v>1023</v>
      </c>
      <c r="E104" s="6" t="s">
        <v>1023</v>
      </c>
      <c r="F104" s="2" t="s">
        <v>1016</v>
      </c>
      <c r="G104" s="2" t="s">
        <v>29</v>
      </c>
      <c r="H104" s="2">
        <v>1</v>
      </c>
      <c r="I104" s="2">
        <v>1</v>
      </c>
      <c r="J104" s="2">
        <v>1</v>
      </c>
      <c r="K104" s="2" t="s">
        <v>30</v>
      </c>
      <c r="L104" s="2" t="s">
        <v>31</v>
      </c>
      <c r="M104" s="2" t="s">
        <v>1017</v>
      </c>
      <c r="N104" s="2" t="s">
        <v>1018</v>
      </c>
      <c r="O104" s="2" t="s">
        <v>1018</v>
      </c>
      <c r="P104" s="2" t="s">
        <v>1019</v>
      </c>
      <c r="Q104" s="2" t="s">
        <v>1020</v>
      </c>
      <c r="R104" s="2" t="s">
        <v>1021</v>
      </c>
      <c r="S104" s="2" t="s">
        <v>1022</v>
      </c>
      <c r="U104" s="2" t="s">
        <v>1023</v>
      </c>
      <c r="V104" s="2" t="s">
        <v>1024</v>
      </c>
      <c r="W104" s="2" t="s">
        <v>1025</v>
      </c>
      <c r="X104" s="2" t="s">
        <v>1026</v>
      </c>
      <c r="Y104" s="2" t="s">
        <v>1027</v>
      </c>
      <c r="Z104" s="2">
        <v>0</v>
      </c>
      <c r="AA104" s="2" t="s">
        <v>1028</v>
      </c>
      <c r="AB104" s="2" t="s">
        <v>1029</v>
      </c>
    </row>
    <row r="105" spans="1:38" x14ac:dyDescent="0.25">
      <c r="A105" s="2">
        <v>4635</v>
      </c>
      <c r="B105" s="2" t="s">
        <v>1030</v>
      </c>
      <c r="C105" s="2">
        <v>591194</v>
      </c>
      <c r="D105" s="9" t="s">
        <v>1034</v>
      </c>
      <c r="E105" s="6" t="s">
        <v>1034</v>
      </c>
      <c r="F105" s="2" t="s">
        <v>1031</v>
      </c>
      <c r="G105" s="2" t="s">
        <v>29</v>
      </c>
      <c r="H105" s="2">
        <v>1</v>
      </c>
      <c r="I105" s="2">
        <v>1</v>
      </c>
      <c r="J105" s="2">
        <v>3</v>
      </c>
      <c r="K105" s="2" t="s">
        <v>30</v>
      </c>
      <c r="L105" s="2" t="s">
        <v>31</v>
      </c>
      <c r="M105" s="2" t="s">
        <v>1017</v>
      </c>
      <c r="N105" s="2" t="s">
        <v>1018</v>
      </c>
      <c r="O105" s="2" t="s">
        <v>1018</v>
      </c>
      <c r="P105" s="2" t="s">
        <v>1019</v>
      </c>
      <c r="Q105" s="2" t="s">
        <v>1032</v>
      </c>
      <c r="R105" s="2" t="s">
        <v>279</v>
      </c>
      <c r="S105" s="2" t="s">
        <v>1033</v>
      </c>
      <c r="U105" s="2" t="s">
        <v>1034</v>
      </c>
      <c r="V105" s="2" t="s">
        <v>1035</v>
      </c>
      <c r="W105" s="2" t="s">
        <v>1036</v>
      </c>
      <c r="X105" s="2" t="s">
        <v>1037</v>
      </c>
      <c r="Y105" s="2" t="s">
        <v>1038</v>
      </c>
      <c r="Z105" s="2">
        <v>-2</v>
      </c>
      <c r="AA105" s="2" t="s">
        <v>1028</v>
      </c>
      <c r="AB105" s="2" t="s">
        <v>1039</v>
      </c>
    </row>
    <row r="106" spans="1:38" x14ac:dyDescent="0.25">
      <c r="A106" s="2">
        <v>4635</v>
      </c>
      <c r="B106" s="2" t="s">
        <v>1040</v>
      </c>
      <c r="C106" s="2">
        <v>591273</v>
      </c>
      <c r="D106" s="9" t="str">
        <f>VLOOKUP(C106,Leht1!$A$2:$P$140,2,FALSE)</f>
        <v>78404:402:2660</v>
      </c>
      <c r="E106" s="6"/>
      <c r="F106" s="2" t="s">
        <v>1041</v>
      </c>
      <c r="G106" s="2" t="s">
        <v>29</v>
      </c>
      <c r="H106" s="2">
        <v>1</v>
      </c>
      <c r="I106" s="2">
        <v>1</v>
      </c>
      <c r="J106" s="2">
        <v>3</v>
      </c>
      <c r="K106" s="2" t="s">
        <v>30</v>
      </c>
      <c r="L106" s="2" t="s">
        <v>31</v>
      </c>
      <c r="M106" s="2" t="s">
        <v>1017</v>
      </c>
      <c r="N106" s="2" t="s">
        <v>1018</v>
      </c>
      <c r="O106" s="2" t="s">
        <v>1018</v>
      </c>
      <c r="P106" s="2" t="s">
        <v>1019</v>
      </c>
      <c r="Q106" s="2" t="s">
        <v>1020</v>
      </c>
      <c r="R106" s="2" t="s">
        <v>1042</v>
      </c>
      <c r="S106" s="2" t="s">
        <v>1043</v>
      </c>
      <c r="T106" s="2" t="s">
        <v>1044</v>
      </c>
      <c r="V106" s="2" t="s">
        <v>1045</v>
      </c>
      <c r="W106" s="2" t="s">
        <v>1046</v>
      </c>
      <c r="X106" s="2" t="s">
        <v>1047</v>
      </c>
      <c r="Y106" s="2" t="s">
        <v>1048</v>
      </c>
      <c r="Z106" s="2">
        <v>-2</v>
      </c>
      <c r="AA106" s="2" t="s">
        <v>1028</v>
      </c>
      <c r="AC106" s="2" t="s">
        <v>1049</v>
      </c>
    </row>
    <row r="107" spans="1:38" x14ac:dyDescent="0.25">
      <c r="A107" s="2">
        <v>4584</v>
      </c>
      <c r="B107" s="2" t="s">
        <v>998</v>
      </c>
      <c r="C107" s="2">
        <v>725404</v>
      </c>
      <c r="D107" s="9" t="str">
        <f>VLOOKUP(C107,Leht1!$A$2:$P$140,2,FALSE)</f>
        <v>81003:002:0100</v>
      </c>
      <c r="E107" s="6"/>
      <c r="F107" s="2" t="s">
        <v>999</v>
      </c>
      <c r="G107" s="2" t="s">
        <v>29</v>
      </c>
      <c r="H107" s="2">
        <v>1</v>
      </c>
      <c r="I107" s="2">
        <v>1</v>
      </c>
      <c r="J107" s="2">
        <v>1</v>
      </c>
      <c r="K107" s="2" t="s">
        <v>46</v>
      </c>
      <c r="L107" s="2" t="s">
        <v>31</v>
      </c>
      <c r="M107" s="2" t="s">
        <v>32</v>
      </c>
      <c r="N107" s="2" t="s">
        <v>33</v>
      </c>
      <c r="O107" s="2" t="s">
        <v>989</v>
      </c>
      <c r="P107" s="2" t="s">
        <v>1050</v>
      </c>
      <c r="Q107" s="2" t="s">
        <v>1000</v>
      </c>
      <c r="R107" s="2">
        <v>7</v>
      </c>
      <c r="S107" s="2" t="s">
        <v>1001</v>
      </c>
      <c r="T107" s="2">
        <v>114019586</v>
      </c>
      <c r="U107" s="2" t="s">
        <v>1051</v>
      </c>
      <c r="V107" s="2" t="s">
        <v>1002</v>
      </c>
      <c r="W107" s="2" t="s">
        <v>1003</v>
      </c>
      <c r="X107" s="2" t="s">
        <v>1004</v>
      </c>
      <c r="Y107" s="2" t="s">
        <v>1005</v>
      </c>
      <c r="Z107" s="2">
        <v>0</v>
      </c>
      <c r="AA107" s="2" t="s">
        <v>996</v>
      </c>
      <c r="AB107" s="2" t="s">
        <v>1050</v>
      </c>
      <c r="AC107" s="2" t="s">
        <v>1006</v>
      </c>
      <c r="AD107" s="2" t="s">
        <v>1052</v>
      </c>
      <c r="AE107" s="2">
        <v>38004132735</v>
      </c>
      <c r="AF107" s="2" t="s">
        <v>1053</v>
      </c>
      <c r="AG107" s="2">
        <v>1421335</v>
      </c>
    </row>
    <row r="108" spans="1:38" ht="14.5" x14ac:dyDescent="0.35">
      <c r="A108" s="2">
        <v>4584</v>
      </c>
      <c r="B108" s="2" t="s">
        <v>1007</v>
      </c>
      <c r="C108" s="2">
        <v>725475</v>
      </c>
      <c r="D108" s="9" t="str">
        <f>VLOOKUP(C108,Leht1!$A$2:$P$140,2,FALSE)</f>
        <v>81003:002:0074</v>
      </c>
      <c r="E108" s="6"/>
      <c r="F108" s="1" t="s">
        <v>1008</v>
      </c>
      <c r="G108" s="2" t="s">
        <v>29</v>
      </c>
      <c r="H108" s="2">
        <v>9</v>
      </c>
      <c r="I108" s="2">
        <v>9</v>
      </c>
      <c r="J108" s="2">
        <v>4</v>
      </c>
      <c r="K108" s="2" t="s">
        <v>988</v>
      </c>
      <c r="L108" s="2" t="s">
        <v>31</v>
      </c>
      <c r="M108" s="2" t="s">
        <v>32</v>
      </c>
      <c r="N108" s="2" t="s">
        <v>33</v>
      </c>
      <c r="O108" s="2" t="s">
        <v>989</v>
      </c>
      <c r="P108" s="2" t="s">
        <v>1050</v>
      </c>
      <c r="Q108" s="2" t="s">
        <v>990</v>
      </c>
      <c r="R108" s="2">
        <v>6</v>
      </c>
      <c r="S108" s="2" t="s">
        <v>1009</v>
      </c>
      <c r="T108" s="2">
        <v>114015876</v>
      </c>
      <c r="U108" s="2" t="s">
        <v>1054</v>
      </c>
      <c r="V108" s="2" t="s">
        <v>1010</v>
      </c>
      <c r="W108" s="2" t="s">
        <v>1011</v>
      </c>
      <c r="X108" s="2" t="s">
        <v>1012</v>
      </c>
      <c r="Y108" s="2" t="s">
        <v>1013</v>
      </c>
      <c r="Z108" s="2">
        <v>5</v>
      </c>
      <c r="AA108" s="2" t="s">
        <v>996</v>
      </c>
      <c r="AB108" s="2" t="s">
        <v>1050</v>
      </c>
      <c r="AC108" s="2" t="s">
        <v>1014</v>
      </c>
      <c r="AD108" s="2" t="s">
        <v>1055</v>
      </c>
      <c r="AE108" s="2">
        <v>10328799</v>
      </c>
      <c r="AF108" s="2" t="s">
        <v>1056</v>
      </c>
      <c r="AG108" s="2">
        <v>2455635</v>
      </c>
      <c r="AH108" s="2">
        <v>7995355</v>
      </c>
      <c r="AI108" s="2" t="s">
        <v>1057</v>
      </c>
      <c r="AJ108" s="2">
        <v>6616616</v>
      </c>
      <c r="AK108" s="2" t="s">
        <v>1057</v>
      </c>
      <c r="AL108" s="2" t="s">
        <v>1058</v>
      </c>
    </row>
    <row r="109" spans="1:38" ht="14.5" x14ac:dyDescent="0.35">
      <c r="A109" s="2">
        <v>4584</v>
      </c>
      <c r="B109" s="2" t="s">
        <v>1007</v>
      </c>
      <c r="C109" s="2">
        <v>725475</v>
      </c>
      <c r="D109" s="9" t="str">
        <f>VLOOKUP(C109,Leht1!$A$2:$P$140,2,FALSE)</f>
        <v>81003:002:0074</v>
      </c>
      <c r="E109" s="6"/>
      <c r="F109" s="1" t="s">
        <v>1008</v>
      </c>
      <c r="G109" s="2" t="s">
        <v>29</v>
      </c>
      <c r="H109" s="2">
        <v>9</v>
      </c>
      <c r="I109" s="2">
        <v>9</v>
      </c>
      <c r="J109" s="2">
        <v>4</v>
      </c>
      <c r="K109" s="2" t="s">
        <v>988</v>
      </c>
      <c r="L109" s="2" t="s">
        <v>31</v>
      </c>
      <c r="M109" s="2" t="s">
        <v>32</v>
      </c>
      <c r="N109" s="2" t="s">
        <v>33</v>
      </c>
      <c r="O109" s="2" t="s">
        <v>989</v>
      </c>
      <c r="P109" s="2" t="s">
        <v>1050</v>
      </c>
      <c r="Q109" s="2" t="s">
        <v>990</v>
      </c>
      <c r="R109" s="2">
        <v>6</v>
      </c>
      <c r="S109" s="2" t="s">
        <v>1009</v>
      </c>
      <c r="T109" s="2">
        <v>114015876</v>
      </c>
      <c r="U109" s="2" t="s">
        <v>1054</v>
      </c>
      <c r="V109" s="2" t="s">
        <v>1010</v>
      </c>
      <c r="W109" s="2" t="s">
        <v>1011</v>
      </c>
      <c r="X109" s="2" t="s">
        <v>1012</v>
      </c>
      <c r="Y109" s="2" t="s">
        <v>1013</v>
      </c>
      <c r="Z109" s="2">
        <v>5</v>
      </c>
      <c r="AA109" s="2" t="s">
        <v>996</v>
      </c>
      <c r="AB109" s="2" t="s">
        <v>1050</v>
      </c>
      <c r="AC109" s="2" t="s">
        <v>1014</v>
      </c>
      <c r="AD109" s="2" t="s">
        <v>1055</v>
      </c>
      <c r="AE109" s="2">
        <v>10328799</v>
      </c>
      <c r="AF109" s="2" t="s">
        <v>1056</v>
      </c>
      <c r="AG109" s="2">
        <v>2455735</v>
      </c>
      <c r="AH109" s="2">
        <v>7995355</v>
      </c>
      <c r="AI109" s="2" t="s">
        <v>1057</v>
      </c>
      <c r="AJ109" s="2">
        <v>6616616</v>
      </c>
      <c r="AK109" s="2" t="s">
        <v>1057</v>
      </c>
      <c r="AL109" s="2" t="s">
        <v>1058</v>
      </c>
    </row>
    <row r="110" spans="1:38" ht="14.5" x14ac:dyDescent="0.35">
      <c r="A110" s="2">
        <v>4584</v>
      </c>
      <c r="B110" s="2" t="s">
        <v>1007</v>
      </c>
      <c r="C110" s="2">
        <v>725475</v>
      </c>
      <c r="D110" s="9" t="str">
        <f>VLOOKUP(C110,Leht1!$A$2:$P$140,2,FALSE)</f>
        <v>81003:002:0074</v>
      </c>
      <c r="E110" s="6"/>
      <c r="F110" s="1" t="s">
        <v>1008</v>
      </c>
      <c r="G110" s="2" t="s">
        <v>29</v>
      </c>
      <c r="H110" s="2">
        <v>9</v>
      </c>
      <c r="I110" s="2">
        <v>9</v>
      </c>
      <c r="J110" s="2">
        <v>4</v>
      </c>
      <c r="K110" s="2" t="s">
        <v>988</v>
      </c>
      <c r="L110" s="2" t="s">
        <v>31</v>
      </c>
      <c r="M110" s="2" t="s">
        <v>32</v>
      </c>
      <c r="N110" s="2" t="s">
        <v>33</v>
      </c>
      <c r="O110" s="2" t="s">
        <v>989</v>
      </c>
      <c r="P110" s="2" t="s">
        <v>1050</v>
      </c>
      <c r="Q110" s="2" t="s">
        <v>990</v>
      </c>
      <c r="R110" s="2">
        <v>6</v>
      </c>
      <c r="S110" s="2" t="s">
        <v>1009</v>
      </c>
      <c r="T110" s="2">
        <v>114015876</v>
      </c>
      <c r="U110" s="2" t="s">
        <v>1054</v>
      </c>
      <c r="V110" s="2" t="s">
        <v>1010</v>
      </c>
      <c r="W110" s="2" t="s">
        <v>1011</v>
      </c>
      <c r="X110" s="2" t="s">
        <v>1012</v>
      </c>
      <c r="Y110" s="2" t="s">
        <v>1013</v>
      </c>
      <c r="Z110" s="2">
        <v>5</v>
      </c>
      <c r="AA110" s="2" t="s">
        <v>996</v>
      </c>
      <c r="AB110" s="2" t="s">
        <v>1050</v>
      </c>
      <c r="AC110" s="2" t="s">
        <v>1014</v>
      </c>
      <c r="AD110" s="2" t="s">
        <v>1059</v>
      </c>
      <c r="AE110" s="2">
        <v>11707932</v>
      </c>
      <c r="AF110" s="2" t="s">
        <v>1056</v>
      </c>
      <c r="AG110" s="2">
        <v>2455435</v>
      </c>
      <c r="AH110" s="2">
        <v>3725039191</v>
      </c>
      <c r="AJ110" s="2">
        <v>5039191</v>
      </c>
      <c r="AK110" s="2" t="s">
        <v>1060</v>
      </c>
    </row>
    <row r="111" spans="1:38" ht="14.5" x14ac:dyDescent="0.35">
      <c r="A111" s="2">
        <v>4584</v>
      </c>
      <c r="B111" s="2" t="s">
        <v>1007</v>
      </c>
      <c r="C111" s="2">
        <v>725475</v>
      </c>
      <c r="D111" s="9" t="str">
        <f>VLOOKUP(C111,Leht1!$A$2:$P$140,2,FALSE)</f>
        <v>81003:002:0074</v>
      </c>
      <c r="E111" s="6"/>
      <c r="F111" s="1" t="s">
        <v>1008</v>
      </c>
      <c r="G111" s="2" t="s">
        <v>29</v>
      </c>
      <c r="H111" s="2">
        <v>9</v>
      </c>
      <c r="I111" s="2">
        <v>9</v>
      </c>
      <c r="J111" s="2">
        <v>4</v>
      </c>
      <c r="K111" s="2" t="s">
        <v>988</v>
      </c>
      <c r="L111" s="2" t="s">
        <v>31</v>
      </c>
      <c r="M111" s="2" t="s">
        <v>32</v>
      </c>
      <c r="N111" s="2" t="s">
        <v>33</v>
      </c>
      <c r="O111" s="2" t="s">
        <v>989</v>
      </c>
      <c r="P111" s="2" t="s">
        <v>1050</v>
      </c>
      <c r="Q111" s="2" t="s">
        <v>990</v>
      </c>
      <c r="R111" s="2">
        <v>6</v>
      </c>
      <c r="S111" s="2" t="s">
        <v>1009</v>
      </c>
      <c r="T111" s="2">
        <v>114015876</v>
      </c>
      <c r="U111" s="2" t="s">
        <v>1054</v>
      </c>
      <c r="V111" s="2" t="s">
        <v>1010</v>
      </c>
      <c r="W111" s="2" t="s">
        <v>1011</v>
      </c>
      <c r="X111" s="2" t="s">
        <v>1012</v>
      </c>
      <c r="Y111" s="2" t="s">
        <v>1013</v>
      </c>
      <c r="Z111" s="2">
        <v>5</v>
      </c>
      <c r="AA111" s="2" t="s">
        <v>996</v>
      </c>
      <c r="AB111" s="2" t="s">
        <v>1050</v>
      </c>
      <c r="AC111" s="2" t="s">
        <v>1014</v>
      </c>
      <c r="AD111" s="2" t="s">
        <v>1061</v>
      </c>
      <c r="AE111" s="2">
        <v>37312242751</v>
      </c>
      <c r="AF111" s="2" t="s">
        <v>1056</v>
      </c>
      <c r="AG111" s="2">
        <v>2455835</v>
      </c>
      <c r="AH111" s="2">
        <v>5055855</v>
      </c>
      <c r="AI111" s="2" t="s">
        <v>1062</v>
      </c>
    </row>
    <row r="112" spans="1:38" ht="14.5" x14ac:dyDescent="0.35">
      <c r="A112" s="2">
        <v>4584</v>
      </c>
      <c r="B112" s="2" t="s">
        <v>1007</v>
      </c>
      <c r="C112" s="2">
        <v>725475</v>
      </c>
      <c r="D112" s="9" t="str">
        <f>VLOOKUP(C112,Leht1!$A$2:$P$140,2,FALSE)</f>
        <v>81003:002:0074</v>
      </c>
      <c r="E112" s="6"/>
      <c r="F112" s="1" t="s">
        <v>1008</v>
      </c>
      <c r="G112" s="2" t="s">
        <v>29</v>
      </c>
      <c r="H112" s="2">
        <v>9</v>
      </c>
      <c r="I112" s="2">
        <v>9</v>
      </c>
      <c r="J112" s="2">
        <v>4</v>
      </c>
      <c r="K112" s="2" t="s">
        <v>988</v>
      </c>
      <c r="L112" s="2" t="s">
        <v>31</v>
      </c>
      <c r="M112" s="2" t="s">
        <v>32</v>
      </c>
      <c r="N112" s="2" t="s">
        <v>33</v>
      </c>
      <c r="O112" s="2" t="s">
        <v>989</v>
      </c>
      <c r="P112" s="2" t="s">
        <v>1050</v>
      </c>
      <c r="Q112" s="2" t="s">
        <v>990</v>
      </c>
      <c r="R112" s="2">
        <v>6</v>
      </c>
      <c r="S112" s="2" t="s">
        <v>1009</v>
      </c>
      <c r="T112" s="2">
        <v>114015876</v>
      </c>
      <c r="U112" s="2" t="s">
        <v>1054</v>
      </c>
      <c r="V112" s="2" t="s">
        <v>1010</v>
      </c>
      <c r="W112" s="2" t="s">
        <v>1011</v>
      </c>
      <c r="X112" s="2" t="s">
        <v>1012</v>
      </c>
      <c r="Y112" s="2" t="s">
        <v>1013</v>
      </c>
      <c r="Z112" s="2">
        <v>5</v>
      </c>
      <c r="AA112" s="2" t="s">
        <v>996</v>
      </c>
      <c r="AB112" s="2" t="s">
        <v>1050</v>
      </c>
      <c r="AC112" s="2" t="s">
        <v>1014</v>
      </c>
      <c r="AD112" s="2" t="s">
        <v>1063</v>
      </c>
      <c r="AE112" s="2">
        <v>44606152760</v>
      </c>
      <c r="AF112" s="2" t="s">
        <v>1056</v>
      </c>
      <c r="AG112" s="2">
        <v>2456235</v>
      </c>
      <c r="AH112" s="2">
        <v>5041379</v>
      </c>
      <c r="AI112" s="2" t="s">
        <v>1064</v>
      </c>
    </row>
    <row r="113" spans="1:38" ht="14.5" x14ac:dyDescent="0.35">
      <c r="A113" s="2">
        <v>4584</v>
      </c>
      <c r="B113" s="2" t="s">
        <v>1007</v>
      </c>
      <c r="C113" s="2">
        <v>725475</v>
      </c>
      <c r="D113" s="9" t="str">
        <f>VLOOKUP(C113,Leht1!$A$2:$P$140,2,FALSE)</f>
        <v>81003:002:0074</v>
      </c>
      <c r="E113" s="6"/>
      <c r="F113" s="1" t="s">
        <v>1008</v>
      </c>
      <c r="G113" s="2" t="s">
        <v>29</v>
      </c>
      <c r="H113" s="2">
        <v>9</v>
      </c>
      <c r="I113" s="2">
        <v>9</v>
      </c>
      <c r="J113" s="2">
        <v>4</v>
      </c>
      <c r="K113" s="2" t="s">
        <v>988</v>
      </c>
      <c r="L113" s="2" t="s">
        <v>31</v>
      </c>
      <c r="M113" s="2" t="s">
        <v>32</v>
      </c>
      <c r="N113" s="2" t="s">
        <v>33</v>
      </c>
      <c r="O113" s="2" t="s">
        <v>989</v>
      </c>
      <c r="P113" s="2" t="s">
        <v>1050</v>
      </c>
      <c r="Q113" s="2" t="s">
        <v>990</v>
      </c>
      <c r="R113" s="2">
        <v>6</v>
      </c>
      <c r="S113" s="2" t="s">
        <v>1009</v>
      </c>
      <c r="T113" s="2">
        <v>114015876</v>
      </c>
      <c r="U113" s="2" t="s">
        <v>1054</v>
      </c>
      <c r="V113" s="2" t="s">
        <v>1010</v>
      </c>
      <c r="W113" s="2" t="s">
        <v>1011</v>
      </c>
      <c r="X113" s="2" t="s">
        <v>1012</v>
      </c>
      <c r="Y113" s="2" t="s">
        <v>1013</v>
      </c>
      <c r="Z113" s="2">
        <v>5</v>
      </c>
      <c r="AA113" s="2" t="s">
        <v>996</v>
      </c>
      <c r="AB113" s="2" t="s">
        <v>1050</v>
      </c>
      <c r="AC113" s="2" t="s">
        <v>1014</v>
      </c>
      <c r="AD113" s="2" t="s">
        <v>1065</v>
      </c>
      <c r="AE113" s="2">
        <v>46311112716</v>
      </c>
      <c r="AF113" s="2" t="s">
        <v>1056</v>
      </c>
      <c r="AG113" s="2">
        <v>2455935</v>
      </c>
    </row>
    <row r="114" spans="1:38" ht="14.5" x14ac:dyDescent="0.35">
      <c r="A114" s="2">
        <v>4584</v>
      </c>
      <c r="B114" s="2" t="s">
        <v>1007</v>
      </c>
      <c r="C114" s="2">
        <v>725475</v>
      </c>
      <c r="D114" s="9" t="str">
        <f>VLOOKUP(C114,Leht1!$A$2:$P$140,2,FALSE)</f>
        <v>81003:002:0074</v>
      </c>
      <c r="E114" s="6"/>
      <c r="F114" s="1" t="s">
        <v>1008</v>
      </c>
      <c r="G114" s="2" t="s">
        <v>29</v>
      </c>
      <c r="H114" s="2">
        <v>9</v>
      </c>
      <c r="I114" s="2">
        <v>9</v>
      </c>
      <c r="J114" s="2">
        <v>4</v>
      </c>
      <c r="K114" s="2" t="s">
        <v>988</v>
      </c>
      <c r="L114" s="2" t="s">
        <v>31</v>
      </c>
      <c r="M114" s="2" t="s">
        <v>32</v>
      </c>
      <c r="N114" s="2" t="s">
        <v>33</v>
      </c>
      <c r="O114" s="2" t="s">
        <v>989</v>
      </c>
      <c r="P114" s="2" t="s">
        <v>1050</v>
      </c>
      <c r="Q114" s="2" t="s">
        <v>990</v>
      </c>
      <c r="R114" s="2">
        <v>6</v>
      </c>
      <c r="S114" s="2" t="s">
        <v>1009</v>
      </c>
      <c r="T114" s="2">
        <v>114015876</v>
      </c>
      <c r="U114" s="2" t="s">
        <v>1054</v>
      </c>
      <c r="V114" s="2" t="s">
        <v>1010</v>
      </c>
      <c r="W114" s="2" t="s">
        <v>1011</v>
      </c>
      <c r="X114" s="2" t="s">
        <v>1012</v>
      </c>
      <c r="Y114" s="2" t="s">
        <v>1013</v>
      </c>
      <c r="Z114" s="2">
        <v>5</v>
      </c>
      <c r="AA114" s="2" t="s">
        <v>996</v>
      </c>
      <c r="AB114" s="2" t="s">
        <v>1050</v>
      </c>
      <c r="AC114" s="2" t="s">
        <v>1014</v>
      </c>
      <c r="AD114" s="2" t="s">
        <v>1066</v>
      </c>
      <c r="AE114" s="2">
        <v>10767837</v>
      </c>
      <c r="AF114" s="2" t="s">
        <v>1056</v>
      </c>
      <c r="AG114" s="2">
        <v>2456035</v>
      </c>
      <c r="AJ114" s="2">
        <v>5156391</v>
      </c>
      <c r="AK114" s="2" t="s">
        <v>1067</v>
      </c>
    </row>
    <row r="115" spans="1:38" ht="14.5" x14ac:dyDescent="0.35">
      <c r="A115" s="2">
        <v>4584</v>
      </c>
      <c r="B115" s="2" t="s">
        <v>1007</v>
      </c>
      <c r="C115" s="2">
        <v>725475</v>
      </c>
      <c r="D115" s="9" t="str">
        <f>VLOOKUP(C115,Leht1!$A$2:$P$140,2,FALSE)</f>
        <v>81003:002:0074</v>
      </c>
      <c r="E115" s="6"/>
      <c r="F115" s="1" t="s">
        <v>1008</v>
      </c>
      <c r="G115" s="2" t="s">
        <v>29</v>
      </c>
      <c r="H115" s="2">
        <v>9</v>
      </c>
      <c r="I115" s="2">
        <v>9</v>
      </c>
      <c r="J115" s="2">
        <v>4</v>
      </c>
      <c r="K115" s="2" t="s">
        <v>988</v>
      </c>
      <c r="L115" s="2" t="s">
        <v>31</v>
      </c>
      <c r="M115" s="2" t="s">
        <v>32</v>
      </c>
      <c r="N115" s="2" t="s">
        <v>33</v>
      </c>
      <c r="O115" s="2" t="s">
        <v>989</v>
      </c>
      <c r="P115" s="2" t="s">
        <v>1050</v>
      </c>
      <c r="Q115" s="2" t="s">
        <v>990</v>
      </c>
      <c r="R115" s="2">
        <v>6</v>
      </c>
      <c r="S115" s="2" t="s">
        <v>1009</v>
      </c>
      <c r="T115" s="2">
        <v>114015876</v>
      </c>
      <c r="U115" s="2" t="s">
        <v>1054</v>
      </c>
      <c r="V115" s="2" t="s">
        <v>1010</v>
      </c>
      <c r="W115" s="2" t="s">
        <v>1011</v>
      </c>
      <c r="X115" s="2" t="s">
        <v>1012</v>
      </c>
      <c r="Y115" s="2" t="s">
        <v>1013</v>
      </c>
      <c r="Z115" s="2">
        <v>5</v>
      </c>
      <c r="AA115" s="2" t="s">
        <v>996</v>
      </c>
      <c r="AB115" s="2" t="s">
        <v>1050</v>
      </c>
      <c r="AC115" s="2" t="s">
        <v>1014</v>
      </c>
      <c r="AD115" s="2" t="s">
        <v>1068</v>
      </c>
      <c r="AE115" s="2">
        <v>48803112774</v>
      </c>
      <c r="AF115" s="2" t="s">
        <v>1056</v>
      </c>
      <c r="AG115" s="2">
        <v>2456135</v>
      </c>
      <c r="AH115" s="2">
        <v>58496036</v>
      </c>
      <c r="AI115" s="2" t="s">
        <v>1069</v>
      </c>
    </row>
    <row r="116" spans="1:38" ht="14.5" x14ac:dyDescent="0.35">
      <c r="A116" s="2">
        <v>4584</v>
      </c>
      <c r="B116" s="2" t="s">
        <v>1007</v>
      </c>
      <c r="C116" s="2">
        <v>725475</v>
      </c>
      <c r="D116" s="9" t="str">
        <f>VLOOKUP(C116,Leht1!$A$2:$P$140,2,FALSE)</f>
        <v>81003:002:0074</v>
      </c>
      <c r="E116" s="6"/>
      <c r="F116" s="1" t="s">
        <v>1008</v>
      </c>
      <c r="G116" s="2" t="s">
        <v>29</v>
      </c>
      <c r="H116" s="2">
        <v>9</v>
      </c>
      <c r="I116" s="2">
        <v>9</v>
      </c>
      <c r="J116" s="2">
        <v>4</v>
      </c>
      <c r="K116" s="2" t="s">
        <v>988</v>
      </c>
      <c r="L116" s="2" t="s">
        <v>31</v>
      </c>
      <c r="M116" s="2" t="s">
        <v>32</v>
      </c>
      <c r="N116" s="2" t="s">
        <v>33</v>
      </c>
      <c r="O116" s="2" t="s">
        <v>989</v>
      </c>
      <c r="P116" s="2" t="s">
        <v>1050</v>
      </c>
      <c r="Q116" s="2" t="s">
        <v>990</v>
      </c>
      <c r="R116" s="2">
        <v>6</v>
      </c>
      <c r="S116" s="2" t="s">
        <v>1009</v>
      </c>
      <c r="T116" s="2">
        <v>114015876</v>
      </c>
      <c r="U116" s="2" t="s">
        <v>1054</v>
      </c>
      <c r="V116" s="2" t="s">
        <v>1010</v>
      </c>
      <c r="W116" s="2" t="s">
        <v>1011</v>
      </c>
      <c r="X116" s="2" t="s">
        <v>1012</v>
      </c>
      <c r="Y116" s="2" t="s">
        <v>1013</v>
      </c>
      <c r="Z116" s="2">
        <v>5</v>
      </c>
      <c r="AA116" s="2" t="s">
        <v>996</v>
      </c>
      <c r="AB116" s="2" t="s">
        <v>1050</v>
      </c>
      <c r="AC116" s="2" t="s">
        <v>1014</v>
      </c>
      <c r="AD116" s="2" t="s">
        <v>1070</v>
      </c>
      <c r="AE116" s="2">
        <v>10039687</v>
      </c>
      <c r="AF116" s="2" t="s">
        <v>1056</v>
      </c>
      <c r="AG116" s="2">
        <v>2455535</v>
      </c>
      <c r="AH116" s="2">
        <v>7760308</v>
      </c>
      <c r="AI116" s="2" t="s">
        <v>1071</v>
      </c>
      <c r="AJ116" s="2">
        <v>7760308</v>
      </c>
      <c r="AK116" s="2" t="s">
        <v>1071</v>
      </c>
    </row>
    <row r="117" spans="1:38" x14ac:dyDescent="0.25">
      <c r="A117" s="2">
        <v>4584</v>
      </c>
      <c r="B117" s="2" t="s">
        <v>986</v>
      </c>
      <c r="C117" s="2">
        <v>1415227</v>
      </c>
      <c r="D117" s="9" t="str">
        <f>VLOOKUP(C117,Leht1!$A$2:$P$140,2,FALSE)</f>
        <v>81003:002:0075</v>
      </c>
      <c r="E117" s="6"/>
      <c r="F117" s="2" t="s">
        <v>987</v>
      </c>
      <c r="G117" s="2" t="s">
        <v>29</v>
      </c>
      <c r="H117" s="2">
        <v>1</v>
      </c>
      <c r="I117" s="2">
        <v>1</v>
      </c>
      <c r="J117" s="2">
        <v>1</v>
      </c>
      <c r="K117" s="2" t="s">
        <v>988</v>
      </c>
      <c r="L117" s="2" t="s">
        <v>31</v>
      </c>
      <c r="M117" s="2" t="s">
        <v>32</v>
      </c>
      <c r="N117" s="2" t="s">
        <v>33</v>
      </c>
      <c r="O117" s="2" t="s">
        <v>989</v>
      </c>
      <c r="P117" s="2" t="s">
        <v>1050</v>
      </c>
      <c r="Q117" s="2" t="s">
        <v>990</v>
      </c>
      <c r="R117" s="2" t="s">
        <v>467</v>
      </c>
      <c r="S117" s="2" t="s">
        <v>991</v>
      </c>
      <c r="T117" s="2">
        <v>120607213</v>
      </c>
      <c r="U117" s="2" t="s">
        <v>1072</v>
      </c>
      <c r="V117" s="2" t="s">
        <v>992</v>
      </c>
      <c r="W117" s="2" t="s">
        <v>993</v>
      </c>
      <c r="X117" s="2" t="s">
        <v>994</v>
      </c>
      <c r="Y117" s="2" t="s">
        <v>995</v>
      </c>
      <c r="Z117" s="2">
        <v>0</v>
      </c>
      <c r="AA117" s="2" t="s">
        <v>996</v>
      </c>
      <c r="AB117" s="2" t="s">
        <v>1050</v>
      </c>
      <c r="AC117" s="2" t="s">
        <v>997</v>
      </c>
      <c r="AD117" s="2" t="s">
        <v>1073</v>
      </c>
      <c r="AE117" s="2">
        <v>10136232</v>
      </c>
      <c r="AF117" s="2" t="s">
        <v>1056</v>
      </c>
      <c r="AG117" s="2">
        <v>2803235</v>
      </c>
      <c r="AH117" s="2">
        <v>7768070</v>
      </c>
      <c r="AI117" s="2" t="s">
        <v>1074</v>
      </c>
      <c r="AJ117" s="2">
        <v>5138734</v>
      </c>
      <c r="AK117" s="2" t="s">
        <v>1074</v>
      </c>
      <c r="AL117" s="2" t="s">
        <v>1075</v>
      </c>
    </row>
    <row r="118" spans="1:38" x14ac:dyDescent="0.25">
      <c r="A118" s="2">
        <v>4154</v>
      </c>
      <c r="B118" s="2" t="s">
        <v>1076</v>
      </c>
      <c r="C118" s="2">
        <v>819392</v>
      </c>
      <c r="D118" s="9" t="str">
        <f>VLOOKUP(C118,Leht1!$A$2:$P$140,2,FALSE)</f>
        <v>93701:004:0018</v>
      </c>
      <c r="E118" s="6"/>
      <c r="F118" s="2" t="s">
        <v>1077</v>
      </c>
      <c r="G118" s="2" t="s">
        <v>29</v>
      </c>
      <c r="H118" s="2">
        <v>1</v>
      </c>
      <c r="I118" s="2">
        <v>1</v>
      </c>
      <c r="J118" s="2">
        <v>1</v>
      </c>
      <c r="K118" s="2" t="s">
        <v>147</v>
      </c>
      <c r="L118" s="2" t="s">
        <v>31</v>
      </c>
      <c r="M118" s="2" t="s">
        <v>1078</v>
      </c>
      <c r="N118" s="2" t="s">
        <v>1079</v>
      </c>
      <c r="O118" s="2" t="s">
        <v>1080</v>
      </c>
      <c r="Q118" s="2" t="s">
        <v>1081</v>
      </c>
      <c r="R118" s="2" t="s">
        <v>35</v>
      </c>
      <c r="S118" s="2" t="s">
        <v>1082</v>
      </c>
      <c r="T118" s="2" t="s">
        <v>1083</v>
      </c>
      <c r="V118" s="2" t="s">
        <v>1084</v>
      </c>
      <c r="W118" s="2" t="s">
        <v>1085</v>
      </c>
      <c r="X118" s="2" t="s">
        <v>1086</v>
      </c>
      <c r="Y118" s="2" t="s">
        <v>1087</v>
      </c>
      <c r="Z118" s="2">
        <v>0</v>
      </c>
      <c r="AA118" s="2" t="s">
        <v>1088</v>
      </c>
      <c r="AC118" s="2" t="s">
        <v>1089</v>
      </c>
    </row>
    <row r="119" spans="1:38" x14ac:dyDescent="0.25">
      <c r="A119" s="2">
        <v>4154</v>
      </c>
      <c r="B119" s="2" t="s">
        <v>1090</v>
      </c>
      <c r="C119" s="2">
        <v>1006148</v>
      </c>
      <c r="D119" s="9" t="str">
        <f>VLOOKUP(C119,Leht1!$A$2:$P$140,2,FALSE)</f>
        <v>93701:004:0005</v>
      </c>
      <c r="E119" s="6"/>
      <c r="F119" s="2" t="s">
        <v>1091</v>
      </c>
      <c r="G119" s="2" t="s">
        <v>29</v>
      </c>
      <c r="H119" s="2">
        <v>1</v>
      </c>
      <c r="I119" s="2">
        <v>1</v>
      </c>
      <c r="J119" s="2">
        <v>1</v>
      </c>
      <c r="K119" s="2" t="s">
        <v>147</v>
      </c>
      <c r="L119" s="2" t="s">
        <v>31</v>
      </c>
      <c r="M119" s="2" t="s">
        <v>1078</v>
      </c>
      <c r="N119" s="2" t="s">
        <v>1079</v>
      </c>
      <c r="O119" s="2" t="s">
        <v>1080</v>
      </c>
      <c r="Q119" s="2" t="s">
        <v>1081</v>
      </c>
      <c r="R119" s="2" t="s">
        <v>1092</v>
      </c>
      <c r="S119" s="2" t="s">
        <v>1093</v>
      </c>
      <c r="T119" s="2" t="s">
        <v>1094</v>
      </c>
      <c r="V119" s="2" t="s">
        <v>1095</v>
      </c>
      <c r="W119" s="2" t="s">
        <v>1096</v>
      </c>
      <c r="X119" s="2" t="s">
        <v>1097</v>
      </c>
      <c r="Y119" s="2" t="s">
        <v>1098</v>
      </c>
      <c r="Z119" s="2">
        <v>0</v>
      </c>
      <c r="AA119" s="2" t="s">
        <v>1088</v>
      </c>
      <c r="AC119" s="2" t="s">
        <v>1099</v>
      </c>
    </row>
    <row r="120" spans="1:38" x14ac:dyDescent="0.25">
      <c r="A120" s="2">
        <v>4154</v>
      </c>
      <c r="B120" s="2" t="s">
        <v>1100</v>
      </c>
      <c r="C120" s="2">
        <v>634140</v>
      </c>
      <c r="D120" s="9" t="str">
        <f>VLOOKUP(C120,Leht1!$A$2:$P$140,2,FALSE)</f>
        <v>93701:004:0012</v>
      </c>
      <c r="E120" s="6"/>
      <c r="F120" s="2" t="s">
        <v>1101</v>
      </c>
      <c r="G120" s="2" t="s">
        <v>29</v>
      </c>
      <c r="H120" s="2">
        <v>1</v>
      </c>
      <c r="I120" s="2">
        <v>1</v>
      </c>
      <c r="J120" s="2">
        <v>1</v>
      </c>
      <c r="K120" s="2" t="s">
        <v>614</v>
      </c>
      <c r="L120" s="2" t="s">
        <v>31</v>
      </c>
      <c r="M120" s="2" t="s">
        <v>1078</v>
      </c>
      <c r="N120" s="2" t="s">
        <v>1079</v>
      </c>
      <c r="O120" s="2" t="s">
        <v>1080</v>
      </c>
      <c r="Q120" s="2" t="s">
        <v>1102</v>
      </c>
      <c r="R120" s="2" t="s">
        <v>126</v>
      </c>
      <c r="S120" s="2" t="s">
        <v>1103</v>
      </c>
      <c r="T120" s="2" t="s">
        <v>1104</v>
      </c>
      <c r="V120" s="2" t="s">
        <v>1105</v>
      </c>
      <c r="W120" s="2" t="s">
        <v>1106</v>
      </c>
      <c r="X120" s="2" t="s">
        <v>1107</v>
      </c>
      <c r="Y120" s="2" t="s">
        <v>1108</v>
      </c>
      <c r="Z120" s="2">
        <v>0</v>
      </c>
      <c r="AA120" s="2" t="s">
        <v>1088</v>
      </c>
      <c r="AC120" s="2" t="s">
        <v>1109</v>
      </c>
    </row>
    <row r="121" spans="1:38" x14ac:dyDescent="0.25">
      <c r="A121" s="2">
        <v>4149</v>
      </c>
      <c r="B121" s="2" t="s">
        <v>1110</v>
      </c>
      <c r="C121" s="2">
        <v>547715</v>
      </c>
      <c r="D121" s="9" t="str">
        <f>VLOOKUP(C121,Leht1!$A$2:$P$140,2,FALSE)</f>
        <v>80501:001:0003</v>
      </c>
      <c r="E121" s="6"/>
      <c r="F121" s="2" t="s">
        <v>1111</v>
      </c>
      <c r="G121" s="2" t="s">
        <v>29</v>
      </c>
      <c r="H121" s="2">
        <v>1</v>
      </c>
      <c r="I121" s="2">
        <v>1</v>
      </c>
      <c r="J121" s="2">
        <v>1</v>
      </c>
      <c r="K121" s="2" t="s">
        <v>30</v>
      </c>
      <c r="L121" s="2" t="s">
        <v>31</v>
      </c>
      <c r="M121" s="2" t="s">
        <v>1112</v>
      </c>
      <c r="N121" s="2" t="s">
        <v>1113</v>
      </c>
      <c r="O121" s="2" t="s">
        <v>1114</v>
      </c>
      <c r="Q121" s="2" t="s">
        <v>1115</v>
      </c>
      <c r="R121" s="2" t="s">
        <v>106</v>
      </c>
      <c r="S121" s="2" t="s">
        <v>1116</v>
      </c>
      <c r="T121" s="2" t="s">
        <v>1117</v>
      </c>
      <c r="V121" s="2" t="s">
        <v>1118</v>
      </c>
      <c r="W121" s="2" t="s">
        <v>1119</v>
      </c>
      <c r="X121" s="2" t="s">
        <v>1120</v>
      </c>
      <c r="Y121" s="2" t="s">
        <v>1121</v>
      </c>
      <c r="Z121" s="2">
        <v>0</v>
      </c>
      <c r="AA121" s="2" t="s">
        <v>1122</v>
      </c>
      <c r="AC121" s="2" t="s">
        <v>1123</v>
      </c>
    </row>
    <row r="122" spans="1:38" x14ac:dyDescent="0.25">
      <c r="A122" s="2">
        <v>4149</v>
      </c>
      <c r="B122" s="2" t="s">
        <v>1124</v>
      </c>
      <c r="C122" s="2">
        <v>577014</v>
      </c>
      <c r="D122" s="9" t="s">
        <v>1871</v>
      </c>
      <c r="E122" s="6" t="s">
        <v>1871</v>
      </c>
      <c r="F122" s="2" t="s">
        <v>1125</v>
      </c>
      <c r="G122" s="2" t="s">
        <v>29</v>
      </c>
      <c r="H122" s="2">
        <v>1</v>
      </c>
      <c r="I122" s="2">
        <v>1</v>
      </c>
      <c r="J122" s="2">
        <v>2</v>
      </c>
      <c r="K122" s="2" t="s">
        <v>30</v>
      </c>
      <c r="L122" s="2" t="s">
        <v>31</v>
      </c>
      <c r="M122" s="2" t="s">
        <v>1112</v>
      </c>
      <c r="N122" s="2" t="s">
        <v>1113</v>
      </c>
      <c r="O122" s="2" t="s">
        <v>1114</v>
      </c>
      <c r="Q122" s="2" t="s">
        <v>1126</v>
      </c>
      <c r="R122" s="2" t="s">
        <v>35</v>
      </c>
      <c r="S122" s="2" t="s">
        <v>1127</v>
      </c>
      <c r="T122" s="2" t="s">
        <v>1128</v>
      </c>
      <c r="V122" s="2" t="s">
        <v>1129</v>
      </c>
      <c r="W122" s="2" t="s">
        <v>1130</v>
      </c>
      <c r="X122" s="2" t="s">
        <v>1131</v>
      </c>
      <c r="Y122" s="2" t="s">
        <v>1132</v>
      </c>
      <c r="Z122" s="2">
        <v>-1</v>
      </c>
      <c r="AA122" s="2" t="s">
        <v>1122</v>
      </c>
      <c r="AC122" s="2" t="s">
        <v>1133</v>
      </c>
    </row>
  </sheetData>
  <dataConsolidate/>
  <phoneticPr fontId="9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B9BF-5452-4C27-85DB-7174735FCF1C}">
  <dimension ref="A1:P140"/>
  <sheetViews>
    <sheetView workbookViewId="0">
      <pane ySplit="1" topLeftCell="A34" activePane="bottomLeft" state="frozen"/>
      <selection pane="bottomLeft" activeCell="B63" sqref="B63"/>
    </sheetView>
  </sheetViews>
  <sheetFormatPr defaultRowHeight="14.5" x14ac:dyDescent="0.35"/>
  <cols>
    <col min="1" max="1" width="14.1796875" bestFit="1" customWidth="1"/>
    <col min="2" max="2" width="24.54296875" bestFit="1" customWidth="1"/>
    <col min="3" max="3" width="12.81640625" bestFit="1" customWidth="1"/>
    <col min="4" max="4" width="9.81640625" bestFit="1" customWidth="1"/>
    <col min="5" max="5" width="7" bestFit="1" customWidth="1"/>
    <col min="6" max="6" width="29.453125" bestFit="1" customWidth="1"/>
    <col min="7" max="7" width="18.26953125" bestFit="1" customWidth="1"/>
    <col min="8" max="8" width="17.54296875" bestFit="1" customWidth="1"/>
    <col min="9" max="9" width="51.453125" bestFit="1" customWidth="1"/>
    <col min="10" max="10" width="27.54296875" bestFit="1" customWidth="1"/>
    <col min="11" max="11" width="15.26953125" bestFit="1" customWidth="1"/>
    <col min="12" max="12" width="18.7265625" bestFit="1" customWidth="1"/>
    <col min="13" max="13" width="12.54296875" bestFit="1" customWidth="1"/>
    <col min="14" max="14" width="16" bestFit="1" customWidth="1"/>
    <col min="15" max="15" width="16.26953125" bestFit="1" customWidth="1"/>
    <col min="16" max="16" width="16.7265625" bestFit="1" customWidth="1"/>
  </cols>
  <sheetData>
    <row r="1" spans="1:16" x14ac:dyDescent="0.35">
      <c r="A1" s="4" t="s">
        <v>1866</v>
      </c>
      <c r="B1" s="4" t="s">
        <v>1865</v>
      </c>
      <c r="C1" s="4" t="s">
        <v>1864</v>
      </c>
      <c r="D1" s="4" t="s">
        <v>1863</v>
      </c>
      <c r="E1" s="4" t="s">
        <v>1862</v>
      </c>
      <c r="F1" s="4" t="s">
        <v>1861</v>
      </c>
      <c r="G1" s="4" t="s">
        <v>1860</v>
      </c>
      <c r="H1" s="4" t="s">
        <v>1859</v>
      </c>
      <c r="I1" s="4" t="s">
        <v>1858</v>
      </c>
      <c r="J1" s="4" t="s">
        <v>1857</v>
      </c>
      <c r="K1" s="4" t="s">
        <v>1856</v>
      </c>
      <c r="L1" s="4" t="s">
        <v>1855</v>
      </c>
      <c r="M1" s="4" t="s">
        <v>1854</v>
      </c>
      <c r="N1" s="4" t="s">
        <v>1853</v>
      </c>
      <c r="O1" s="4" t="s">
        <v>1852</v>
      </c>
      <c r="P1" s="4" t="s">
        <v>1851</v>
      </c>
    </row>
    <row r="2" spans="1:16" x14ac:dyDescent="0.35">
      <c r="A2" s="5">
        <v>512119</v>
      </c>
      <c r="B2" s="5" t="s">
        <v>1850</v>
      </c>
      <c r="C2" s="5" t="s">
        <v>1849</v>
      </c>
      <c r="D2" s="5" t="s">
        <v>674</v>
      </c>
      <c r="E2" s="5" t="s">
        <v>1848</v>
      </c>
      <c r="F2" s="5" t="s">
        <v>1562</v>
      </c>
      <c r="G2" s="5" t="s">
        <v>29</v>
      </c>
      <c r="H2" s="5" t="s">
        <v>1690</v>
      </c>
      <c r="I2" s="5" t="s">
        <v>1847</v>
      </c>
      <c r="J2" s="5" t="s">
        <v>1135</v>
      </c>
      <c r="K2" s="5" t="s">
        <v>1846</v>
      </c>
      <c r="L2" s="5" t="s">
        <v>1288</v>
      </c>
      <c r="M2" s="5" t="s">
        <v>1135</v>
      </c>
      <c r="N2" s="5" t="s">
        <v>1135</v>
      </c>
      <c r="O2" s="5" t="s">
        <v>1135</v>
      </c>
      <c r="P2" s="5" t="s">
        <v>1135</v>
      </c>
    </row>
    <row r="3" spans="1:16" x14ac:dyDescent="0.35">
      <c r="A3" s="5">
        <v>512120</v>
      </c>
      <c r="B3" s="5" t="s">
        <v>1845</v>
      </c>
      <c r="C3" s="5" t="s">
        <v>1844</v>
      </c>
      <c r="D3" s="5" t="s">
        <v>774</v>
      </c>
      <c r="E3" s="5" t="s">
        <v>1843</v>
      </c>
      <c r="F3" s="5" t="s">
        <v>1842</v>
      </c>
      <c r="G3" s="5" t="s">
        <v>29</v>
      </c>
      <c r="H3" s="5" t="s">
        <v>1690</v>
      </c>
      <c r="I3" s="5" t="s">
        <v>1841</v>
      </c>
      <c r="J3" s="5" t="s">
        <v>1135</v>
      </c>
      <c r="K3" s="5" t="s">
        <v>1840</v>
      </c>
      <c r="L3" s="5" t="s">
        <v>1288</v>
      </c>
      <c r="M3" s="5" t="s">
        <v>1135</v>
      </c>
      <c r="N3" s="5" t="s">
        <v>1135</v>
      </c>
      <c r="O3" s="5" t="s">
        <v>1135</v>
      </c>
      <c r="P3" s="5" t="s">
        <v>1135</v>
      </c>
    </row>
    <row r="4" spans="1:16" x14ac:dyDescent="0.35">
      <c r="A4" s="5">
        <v>512428</v>
      </c>
      <c r="B4" s="5" t="s">
        <v>1839</v>
      </c>
      <c r="C4" s="5" t="s">
        <v>1838</v>
      </c>
      <c r="D4" s="5" t="s">
        <v>856</v>
      </c>
      <c r="E4" s="5" t="s">
        <v>1837</v>
      </c>
      <c r="F4" s="5" t="s">
        <v>1836</v>
      </c>
      <c r="G4" s="5" t="s">
        <v>29</v>
      </c>
      <c r="H4" s="5" t="s">
        <v>1690</v>
      </c>
      <c r="I4" s="5" t="s">
        <v>1835</v>
      </c>
      <c r="J4" s="5" t="s">
        <v>1834</v>
      </c>
      <c r="K4" s="5" t="s">
        <v>1833</v>
      </c>
      <c r="L4" s="5" t="s">
        <v>1288</v>
      </c>
      <c r="M4" s="5" t="s">
        <v>1135</v>
      </c>
      <c r="N4" s="5" t="s">
        <v>1135</v>
      </c>
      <c r="O4" s="5" t="s">
        <v>1135</v>
      </c>
      <c r="P4" s="5" t="s">
        <v>1135</v>
      </c>
    </row>
    <row r="5" spans="1:16" x14ac:dyDescent="0.35">
      <c r="A5" s="5">
        <v>513181</v>
      </c>
      <c r="B5" s="5" t="s">
        <v>1832</v>
      </c>
      <c r="C5" s="5" t="s">
        <v>1831</v>
      </c>
      <c r="D5" s="5" t="s">
        <v>684</v>
      </c>
      <c r="E5" s="5" t="s">
        <v>1830</v>
      </c>
      <c r="F5" s="5" t="s">
        <v>1829</v>
      </c>
      <c r="G5" s="5" t="s">
        <v>29</v>
      </c>
      <c r="H5" s="5" t="s">
        <v>1690</v>
      </c>
      <c r="I5" s="5" t="s">
        <v>1828</v>
      </c>
      <c r="J5" s="5" t="s">
        <v>1135</v>
      </c>
      <c r="K5" s="5" t="s">
        <v>1827</v>
      </c>
      <c r="L5" s="5" t="s">
        <v>1288</v>
      </c>
      <c r="M5" s="5" t="s">
        <v>1135</v>
      </c>
      <c r="N5" s="5" t="s">
        <v>1135</v>
      </c>
      <c r="O5" s="5" t="s">
        <v>1135</v>
      </c>
      <c r="P5" s="5" t="s">
        <v>1135</v>
      </c>
    </row>
    <row r="6" spans="1:16" x14ac:dyDescent="0.35">
      <c r="A6" s="5">
        <v>513323</v>
      </c>
      <c r="B6" s="5" t="s">
        <v>1705</v>
      </c>
      <c r="C6" s="5" t="s">
        <v>1826</v>
      </c>
      <c r="D6" s="5" t="s">
        <v>723</v>
      </c>
      <c r="E6" s="5" t="s">
        <v>1703</v>
      </c>
      <c r="F6" s="5" t="s">
        <v>1595</v>
      </c>
      <c r="G6" s="5" t="s">
        <v>29</v>
      </c>
      <c r="H6" s="5" t="s">
        <v>1690</v>
      </c>
      <c r="I6" s="5" t="s">
        <v>1825</v>
      </c>
      <c r="J6" s="5" t="s">
        <v>1135</v>
      </c>
      <c r="K6" s="5" t="s">
        <v>1824</v>
      </c>
      <c r="L6" s="5" t="s">
        <v>1288</v>
      </c>
      <c r="M6" s="5" t="s">
        <v>1135</v>
      </c>
      <c r="N6" s="5" t="s">
        <v>1135</v>
      </c>
      <c r="O6" s="5" t="s">
        <v>1135</v>
      </c>
      <c r="P6" s="5" t="s">
        <v>1135</v>
      </c>
    </row>
    <row r="7" spans="1:16" x14ac:dyDescent="0.35">
      <c r="A7" s="5">
        <v>513826</v>
      </c>
      <c r="B7" s="5" t="s">
        <v>1823</v>
      </c>
      <c r="C7" s="5" t="s">
        <v>1822</v>
      </c>
      <c r="D7" s="5" t="s">
        <v>837</v>
      </c>
      <c r="E7" s="5" t="s">
        <v>1821</v>
      </c>
      <c r="F7" s="5" t="s">
        <v>1820</v>
      </c>
      <c r="G7" s="5" t="s">
        <v>29</v>
      </c>
      <c r="H7" s="5" t="s">
        <v>1690</v>
      </c>
      <c r="I7" s="5" t="s">
        <v>1819</v>
      </c>
      <c r="J7" s="5" t="s">
        <v>1818</v>
      </c>
      <c r="K7" s="5" t="s">
        <v>1817</v>
      </c>
      <c r="L7" s="5" t="s">
        <v>1288</v>
      </c>
      <c r="M7" s="5" t="s">
        <v>1135</v>
      </c>
      <c r="N7" s="5" t="s">
        <v>1135</v>
      </c>
      <c r="O7" s="5" t="s">
        <v>1135</v>
      </c>
      <c r="P7" s="5" t="s">
        <v>1135</v>
      </c>
    </row>
    <row r="8" spans="1:16" x14ac:dyDescent="0.35">
      <c r="A8" s="5">
        <v>513834</v>
      </c>
      <c r="B8" s="5" t="s">
        <v>1816</v>
      </c>
      <c r="C8" s="5" t="s">
        <v>1815</v>
      </c>
      <c r="D8" s="5" t="s">
        <v>694</v>
      </c>
      <c r="E8" s="5" t="s">
        <v>1814</v>
      </c>
      <c r="F8" s="5" t="s">
        <v>1813</v>
      </c>
      <c r="G8" s="5" t="s">
        <v>29</v>
      </c>
      <c r="H8" s="5" t="s">
        <v>1690</v>
      </c>
      <c r="I8" s="5" t="s">
        <v>1812</v>
      </c>
      <c r="J8" s="5" t="s">
        <v>1135</v>
      </c>
      <c r="K8" s="5" t="s">
        <v>1811</v>
      </c>
      <c r="L8" s="5" t="s">
        <v>1288</v>
      </c>
      <c r="M8" s="5" t="s">
        <v>1135</v>
      </c>
      <c r="N8" s="5" t="s">
        <v>1135</v>
      </c>
      <c r="O8" s="5" t="s">
        <v>1135</v>
      </c>
      <c r="P8" s="5" t="s">
        <v>1135</v>
      </c>
    </row>
    <row r="9" spans="1:16" x14ac:dyDescent="0.35">
      <c r="A9" s="5">
        <v>513835</v>
      </c>
      <c r="B9" s="5" t="s">
        <v>1810</v>
      </c>
      <c r="C9" s="5" t="s">
        <v>1809</v>
      </c>
      <c r="D9" s="5" t="s">
        <v>846</v>
      </c>
      <c r="E9" s="5" t="s">
        <v>1808</v>
      </c>
      <c r="F9" s="5" t="s">
        <v>1807</v>
      </c>
      <c r="G9" s="5" t="s">
        <v>29</v>
      </c>
      <c r="H9" s="5" t="s">
        <v>1690</v>
      </c>
      <c r="I9" s="5" t="s">
        <v>1806</v>
      </c>
      <c r="J9" s="5" t="s">
        <v>1135</v>
      </c>
      <c r="K9" s="5" t="s">
        <v>1805</v>
      </c>
      <c r="L9" s="5" t="s">
        <v>1288</v>
      </c>
      <c r="M9" s="5" t="s">
        <v>1135</v>
      </c>
      <c r="N9" s="5" t="s">
        <v>1135</v>
      </c>
      <c r="O9" s="5" t="s">
        <v>1135</v>
      </c>
      <c r="P9" s="5" t="s">
        <v>1135</v>
      </c>
    </row>
    <row r="10" spans="1:16" x14ac:dyDescent="0.35">
      <c r="A10" s="5">
        <v>513881</v>
      </c>
      <c r="B10" s="5" t="s">
        <v>1804</v>
      </c>
      <c r="C10" s="5" t="s">
        <v>1803</v>
      </c>
      <c r="D10" s="5" t="s">
        <v>748</v>
      </c>
      <c r="E10" s="5" t="s">
        <v>1802</v>
      </c>
      <c r="F10" s="5" t="s">
        <v>1643</v>
      </c>
      <c r="G10" s="5" t="s">
        <v>29</v>
      </c>
      <c r="H10" s="5" t="s">
        <v>1690</v>
      </c>
      <c r="I10" s="5" t="s">
        <v>1801</v>
      </c>
      <c r="J10" s="5" t="s">
        <v>1800</v>
      </c>
      <c r="K10" s="5" t="s">
        <v>1799</v>
      </c>
      <c r="L10" s="5" t="s">
        <v>1288</v>
      </c>
      <c r="M10" s="5" t="s">
        <v>1135</v>
      </c>
      <c r="N10" s="5" t="s">
        <v>1135</v>
      </c>
      <c r="O10" s="5" t="s">
        <v>1135</v>
      </c>
      <c r="P10" s="5" t="s">
        <v>1135</v>
      </c>
    </row>
    <row r="11" spans="1:16" x14ac:dyDescent="0.35">
      <c r="A11" s="5">
        <v>513883</v>
      </c>
      <c r="B11" s="5" t="s">
        <v>1798</v>
      </c>
      <c r="C11" s="5" t="s">
        <v>1797</v>
      </c>
      <c r="D11" s="5" t="s">
        <v>739</v>
      </c>
      <c r="E11" s="5" t="s">
        <v>1796</v>
      </c>
      <c r="F11" s="5" t="s">
        <v>1795</v>
      </c>
      <c r="G11" s="5" t="s">
        <v>29</v>
      </c>
      <c r="H11" s="5" t="s">
        <v>1690</v>
      </c>
      <c r="I11" s="5" t="s">
        <v>1794</v>
      </c>
      <c r="J11" s="5" t="s">
        <v>1135</v>
      </c>
      <c r="K11" s="5" t="s">
        <v>1793</v>
      </c>
      <c r="L11" s="5" t="s">
        <v>1288</v>
      </c>
      <c r="M11" s="5" t="s">
        <v>1135</v>
      </c>
      <c r="N11" s="5" t="s">
        <v>1135</v>
      </c>
      <c r="O11" s="5" t="s">
        <v>1135</v>
      </c>
      <c r="P11" s="5" t="s">
        <v>1135</v>
      </c>
    </row>
    <row r="12" spans="1:16" x14ac:dyDescent="0.35">
      <c r="A12" s="5">
        <v>514109</v>
      </c>
      <c r="B12" s="5" t="s">
        <v>1792</v>
      </c>
      <c r="C12" s="5" t="s">
        <v>1791</v>
      </c>
      <c r="D12" s="5" t="s">
        <v>866</v>
      </c>
      <c r="E12" s="5" t="s">
        <v>1790</v>
      </c>
      <c r="F12" s="5" t="s">
        <v>1789</v>
      </c>
      <c r="G12" s="5" t="s">
        <v>29</v>
      </c>
      <c r="H12" s="5" t="s">
        <v>1690</v>
      </c>
      <c r="I12" s="5" t="s">
        <v>1788</v>
      </c>
      <c r="J12" s="5" t="s">
        <v>1135</v>
      </c>
      <c r="K12" s="5" t="s">
        <v>1787</v>
      </c>
      <c r="L12" s="5" t="s">
        <v>1288</v>
      </c>
      <c r="M12" s="5" t="s">
        <v>1135</v>
      </c>
      <c r="N12" s="5" t="s">
        <v>1135</v>
      </c>
      <c r="O12" s="5" t="s">
        <v>1135</v>
      </c>
      <c r="P12" s="5" t="s">
        <v>1135</v>
      </c>
    </row>
    <row r="13" spans="1:16" x14ac:dyDescent="0.35">
      <c r="A13" s="5">
        <v>514140</v>
      </c>
      <c r="B13" s="5" t="s">
        <v>1786</v>
      </c>
      <c r="C13" s="5" t="s">
        <v>1785</v>
      </c>
      <c r="D13" s="5" t="s">
        <v>757</v>
      </c>
      <c r="E13" s="5" t="s">
        <v>1784</v>
      </c>
      <c r="F13" s="5" t="s">
        <v>1783</v>
      </c>
      <c r="G13" s="5" t="s">
        <v>29</v>
      </c>
      <c r="H13" s="5" t="s">
        <v>1690</v>
      </c>
      <c r="I13" s="5" t="s">
        <v>1782</v>
      </c>
      <c r="J13" s="5" t="s">
        <v>1781</v>
      </c>
      <c r="K13" s="5" t="s">
        <v>1780</v>
      </c>
      <c r="L13" s="5" t="s">
        <v>1288</v>
      </c>
      <c r="M13" s="5" t="s">
        <v>1135</v>
      </c>
      <c r="N13" s="5" t="s">
        <v>1135</v>
      </c>
      <c r="O13" s="5" t="s">
        <v>1135</v>
      </c>
      <c r="P13" s="5" t="s">
        <v>1135</v>
      </c>
    </row>
    <row r="14" spans="1:16" x14ac:dyDescent="0.35">
      <c r="A14" s="5">
        <v>514155</v>
      </c>
      <c r="B14" s="5" t="s">
        <v>1779</v>
      </c>
      <c r="C14" s="5" t="s">
        <v>1778</v>
      </c>
      <c r="D14" s="5" t="s">
        <v>654</v>
      </c>
      <c r="E14" s="5" t="s">
        <v>1777</v>
      </c>
      <c r="F14" s="5" t="s">
        <v>1776</v>
      </c>
      <c r="G14" s="5" t="s">
        <v>29</v>
      </c>
      <c r="H14" s="5" t="s">
        <v>1690</v>
      </c>
      <c r="I14" s="5" t="s">
        <v>1775</v>
      </c>
      <c r="J14" s="5" t="s">
        <v>1135</v>
      </c>
      <c r="K14" s="5" t="s">
        <v>1774</v>
      </c>
      <c r="L14" s="5" t="s">
        <v>1288</v>
      </c>
      <c r="M14" s="5" t="s">
        <v>1135</v>
      </c>
      <c r="N14" s="5" t="s">
        <v>1135</v>
      </c>
      <c r="O14" s="5" t="s">
        <v>1135</v>
      </c>
      <c r="P14" s="5" t="s">
        <v>1135</v>
      </c>
    </row>
    <row r="15" spans="1:16" x14ac:dyDescent="0.35">
      <c r="A15" s="5">
        <v>514158</v>
      </c>
      <c r="B15" s="5" t="s">
        <v>1773</v>
      </c>
      <c r="C15" s="5" t="s">
        <v>1772</v>
      </c>
      <c r="D15" s="5" t="s">
        <v>783</v>
      </c>
      <c r="E15" s="5" t="s">
        <v>1771</v>
      </c>
      <c r="F15" s="5" t="s">
        <v>1770</v>
      </c>
      <c r="G15" s="5" t="s">
        <v>29</v>
      </c>
      <c r="H15" s="5" t="s">
        <v>1690</v>
      </c>
      <c r="I15" s="5" t="s">
        <v>1769</v>
      </c>
      <c r="J15" s="5" t="s">
        <v>1352</v>
      </c>
      <c r="K15" s="5" t="s">
        <v>1768</v>
      </c>
      <c r="L15" s="5" t="s">
        <v>1288</v>
      </c>
      <c r="M15" s="5" t="s">
        <v>1135</v>
      </c>
      <c r="N15" s="5" t="s">
        <v>1135</v>
      </c>
      <c r="O15" s="5" t="s">
        <v>1135</v>
      </c>
      <c r="P15" s="5" t="s">
        <v>1135</v>
      </c>
    </row>
    <row r="16" spans="1:16" x14ac:dyDescent="0.35">
      <c r="A16" s="5">
        <v>514159</v>
      </c>
      <c r="B16" s="5" t="s">
        <v>1767</v>
      </c>
      <c r="C16" s="5" t="s">
        <v>1766</v>
      </c>
      <c r="D16" s="5" t="s">
        <v>792</v>
      </c>
      <c r="E16" s="5" t="s">
        <v>1765</v>
      </c>
      <c r="F16" s="5" t="s">
        <v>1425</v>
      </c>
      <c r="G16" s="5" t="s">
        <v>29</v>
      </c>
      <c r="H16" s="5" t="s">
        <v>1690</v>
      </c>
      <c r="I16" s="5" t="s">
        <v>1764</v>
      </c>
      <c r="J16" s="5" t="s">
        <v>1135</v>
      </c>
      <c r="K16" s="5" t="s">
        <v>1763</v>
      </c>
      <c r="L16" s="5" t="s">
        <v>1288</v>
      </c>
      <c r="M16" s="5" t="s">
        <v>35</v>
      </c>
      <c r="N16" s="5" t="s">
        <v>1762</v>
      </c>
      <c r="O16" s="5" t="s">
        <v>1386</v>
      </c>
      <c r="P16" s="5" t="s">
        <v>1134</v>
      </c>
    </row>
    <row r="17" spans="1:16" x14ac:dyDescent="0.35">
      <c r="A17" s="5">
        <v>515967</v>
      </c>
      <c r="B17" s="5" t="s">
        <v>1761</v>
      </c>
      <c r="C17" s="5" t="s">
        <v>1760</v>
      </c>
      <c r="D17" s="5" t="s">
        <v>634</v>
      </c>
      <c r="E17" s="5" t="s">
        <v>1759</v>
      </c>
      <c r="F17" s="5" t="s">
        <v>1758</v>
      </c>
      <c r="G17" s="5" t="s">
        <v>29</v>
      </c>
      <c r="H17" s="5" t="s">
        <v>1690</v>
      </c>
      <c r="I17" s="5" t="s">
        <v>1757</v>
      </c>
      <c r="J17" s="5" t="s">
        <v>1135</v>
      </c>
      <c r="K17" s="5" t="s">
        <v>1756</v>
      </c>
      <c r="L17" s="5" t="s">
        <v>1288</v>
      </c>
      <c r="M17" s="5" t="s">
        <v>1135</v>
      </c>
      <c r="N17" s="5" t="s">
        <v>1135</v>
      </c>
      <c r="O17" s="5" t="s">
        <v>1135</v>
      </c>
      <c r="P17" s="5" t="s">
        <v>1135</v>
      </c>
    </row>
    <row r="18" spans="1:16" x14ac:dyDescent="0.35">
      <c r="A18" s="18">
        <v>515989</v>
      </c>
      <c r="B18" s="18" t="s">
        <v>1755</v>
      </c>
      <c r="C18" s="18" t="s">
        <v>1754</v>
      </c>
      <c r="D18" s="18" t="s">
        <v>801</v>
      </c>
      <c r="E18" s="18" t="s">
        <v>1753</v>
      </c>
      <c r="F18" s="18" t="s">
        <v>1492</v>
      </c>
      <c r="G18" s="18" t="s">
        <v>29</v>
      </c>
      <c r="H18" s="18" t="s">
        <v>1690</v>
      </c>
      <c r="I18" s="18" t="s">
        <v>1752</v>
      </c>
      <c r="J18" s="18" t="s">
        <v>1135</v>
      </c>
      <c r="K18" s="18" t="s">
        <v>1751</v>
      </c>
      <c r="L18" s="18" t="s">
        <v>1288</v>
      </c>
      <c r="M18" s="5" t="s">
        <v>35</v>
      </c>
      <c r="N18" s="5" t="s">
        <v>1750</v>
      </c>
      <c r="O18" s="5" t="s">
        <v>1315</v>
      </c>
      <c r="P18" s="5" t="s">
        <v>1158</v>
      </c>
    </row>
    <row r="19" spans="1:16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5" t="s">
        <v>279</v>
      </c>
      <c r="N19" s="5" t="s">
        <v>1749</v>
      </c>
      <c r="O19" s="5" t="s">
        <v>1315</v>
      </c>
      <c r="P19" s="5" t="s">
        <v>1748</v>
      </c>
    </row>
    <row r="20" spans="1:16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5" t="s">
        <v>59</v>
      </c>
      <c r="N20" s="5" t="s">
        <v>1747</v>
      </c>
      <c r="O20" s="5" t="s">
        <v>1315</v>
      </c>
      <c r="P20" s="5" t="s">
        <v>1746</v>
      </c>
    </row>
    <row r="21" spans="1:16" x14ac:dyDescent="0.35">
      <c r="A21" s="5">
        <v>515992</v>
      </c>
      <c r="B21" s="5" t="s">
        <v>1745</v>
      </c>
      <c r="C21" s="5" t="s">
        <v>1744</v>
      </c>
      <c r="D21" s="5" t="s">
        <v>828</v>
      </c>
      <c r="E21" s="5" t="s">
        <v>1743</v>
      </c>
      <c r="F21" s="5" t="s">
        <v>1742</v>
      </c>
      <c r="G21" s="5" t="s">
        <v>29</v>
      </c>
      <c r="H21" s="5" t="s">
        <v>1690</v>
      </c>
      <c r="I21" s="5" t="s">
        <v>1741</v>
      </c>
      <c r="J21" s="5" t="s">
        <v>1135</v>
      </c>
      <c r="K21" s="5" t="s">
        <v>1740</v>
      </c>
      <c r="L21" s="5" t="s">
        <v>1288</v>
      </c>
      <c r="M21" s="5" t="s">
        <v>1135</v>
      </c>
      <c r="N21" s="5" t="s">
        <v>1135</v>
      </c>
      <c r="O21" s="5" t="s">
        <v>1135</v>
      </c>
      <c r="P21" s="5" t="s">
        <v>1135</v>
      </c>
    </row>
    <row r="22" spans="1:16" x14ac:dyDescent="0.35">
      <c r="A22" s="5">
        <v>518126</v>
      </c>
      <c r="B22" s="5" t="s">
        <v>1739</v>
      </c>
      <c r="C22" s="5" t="s">
        <v>1738</v>
      </c>
      <c r="D22" s="5" t="s">
        <v>624</v>
      </c>
      <c r="E22" s="5" t="s">
        <v>1737</v>
      </c>
      <c r="F22" s="5" t="s">
        <v>1735</v>
      </c>
      <c r="G22" s="5" t="s">
        <v>29</v>
      </c>
      <c r="H22" s="5" t="s">
        <v>1690</v>
      </c>
      <c r="I22" s="5" t="s">
        <v>1736</v>
      </c>
      <c r="J22" s="5" t="s">
        <v>1735</v>
      </c>
      <c r="K22" s="5" t="s">
        <v>1734</v>
      </c>
      <c r="L22" s="5" t="s">
        <v>1288</v>
      </c>
      <c r="M22" s="5" t="s">
        <v>1135</v>
      </c>
      <c r="N22" s="5" t="s">
        <v>1135</v>
      </c>
      <c r="O22" s="5" t="s">
        <v>1135</v>
      </c>
      <c r="P22" s="5" t="s">
        <v>1135</v>
      </c>
    </row>
    <row r="23" spans="1:16" x14ac:dyDescent="0.35">
      <c r="A23" s="5">
        <v>530406</v>
      </c>
      <c r="B23" s="5" t="s">
        <v>1733</v>
      </c>
      <c r="C23" s="5" t="s">
        <v>1732</v>
      </c>
      <c r="D23" s="5" t="s">
        <v>560</v>
      </c>
      <c r="E23" s="5" t="s">
        <v>1731</v>
      </c>
      <c r="F23" s="5" t="s">
        <v>1601</v>
      </c>
      <c r="G23" s="5" t="s">
        <v>29</v>
      </c>
      <c r="H23" s="5" t="s">
        <v>1424</v>
      </c>
      <c r="I23" s="5" t="s">
        <v>1730</v>
      </c>
      <c r="J23" s="5" t="s">
        <v>1135</v>
      </c>
      <c r="K23" s="5" t="s">
        <v>1729</v>
      </c>
      <c r="L23" s="5" t="s">
        <v>1559</v>
      </c>
      <c r="M23" s="5" t="s">
        <v>1135</v>
      </c>
      <c r="N23" s="5" t="s">
        <v>1135</v>
      </c>
      <c r="O23" s="5" t="s">
        <v>1135</v>
      </c>
      <c r="P23" s="5" t="s">
        <v>1135</v>
      </c>
    </row>
    <row r="24" spans="1:16" x14ac:dyDescent="0.35">
      <c r="A24" s="5">
        <v>531846</v>
      </c>
      <c r="B24" s="5" t="s">
        <v>1728</v>
      </c>
      <c r="C24" s="5" t="s">
        <v>1727</v>
      </c>
      <c r="D24" s="5" t="s">
        <v>298</v>
      </c>
      <c r="E24" s="5" t="s">
        <v>1726</v>
      </c>
      <c r="F24" s="5" t="s">
        <v>1725</v>
      </c>
      <c r="G24" s="5" t="s">
        <v>29</v>
      </c>
      <c r="H24" s="5" t="s">
        <v>1424</v>
      </c>
      <c r="I24" s="5" t="s">
        <v>1724</v>
      </c>
      <c r="J24" s="5" t="s">
        <v>1135</v>
      </c>
      <c r="K24" s="5" t="s">
        <v>1723</v>
      </c>
      <c r="L24" s="5" t="s">
        <v>1424</v>
      </c>
      <c r="M24" s="5" t="s">
        <v>1135</v>
      </c>
      <c r="N24" s="5" t="s">
        <v>1135</v>
      </c>
      <c r="O24" s="5" t="s">
        <v>1135</v>
      </c>
      <c r="P24" s="5" t="s">
        <v>1135</v>
      </c>
    </row>
    <row r="25" spans="1:16" x14ac:dyDescent="0.35">
      <c r="A25" s="5">
        <v>531865</v>
      </c>
      <c r="B25" s="5" t="s">
        <v>1722</v>
      </c>
      <c r="C25" s="5" t="s">
        <v>1721</v>
      </c>
      <c r="D25" s="5" t="s">
        <v>308</v>
      </c>
      <c r="E25" s="5" t="s">
        <v>1720</v>
      </c>
      <c r="F25" s="5" t="s">
        <v>1719</v>
      </c>
      <c r="G25" s="5" t="s">
        <v>29</v>
      </c>
      <c r="H25" s="5" t="s">
        <v>1424</v>
      </c>
      <c r="I25" s="5" t="s">
        <v>1718</v>
      </c>
      <c r="J25" s="5" t="s">
        <v>1158</v>
      </c>
      <c r="K25" s="5" t="s">
        <v>1717</v>
      </c>
      <c r="L25" s="5" t="s">
        <v>1349</v>
      </c>
      <c r="M25" s="5" t="s">
        <v>1135</v>
      </c>
      <c r="N25" s="5" t="s">
        <v>1135</v>
      </c>
      <c r="O25" s="5" t="s">
        <v>1135</v>
      </c>
      <c r="P25" s="5" t="s">
        <v>1135</v>
      </c>
    </row>
    <row r="26" spans="1:16" x14ac:dyDescent="0.35">
      <c r="A26" s="5">
        <v>544318</v>
      </c>
      <c r="B26" s="5" t="s">
        <v>1396</v>
      </c>
      <c r="C26" s="5" t="s">
        <v>1716</v>
      </c>
      <c r="D26" s="5" t="s">
        <v>765</v>
      </c>
      <c r="E26" s="5" t="s">
        <v>1715</v>
      </c>
      <c r="F26" s="5" t="s">
        <v>1714</v>
      </c>
      <c r="G26" s="5" t="s">
        <v>29</v>
      </c>
      <c r="H26" s="5" t="s">
        <v>1690</v>
      </c>
      <c r="I26" s="5" t="s">
        <v>1713</v>
      </c>
      <c r="J26" s="5" t="s">
        <v>1135</v>
      </c>
      <c r="K26" s="5" t="s">
        <v>1712</v>
      </c>
      <c r="L26" s="5" t="s">
        <v>1288</v>
      </c>
      <c r="M26" s="5" t="s">
        <v>1135</v>
      </c>
      <c r="N26" s="5" t="s">
        <v>1135</v>
      </c>
      <c r="O26" s="5" t="s">
        <v>1135</v>
      </c>
      <c r="P26" s="5" t="s">
        <v>1135</v>
      </c>
    </row>
    <row r="27" spans="1:16" x14ac:dyDescent="0.35">
      <c r="A27" s="5">
        <v>544324</v>
      </c>
      <c r="B27" s="5" t="s">
        <v>1711</v>
      </c>
      <c r="C27" s="5" t="s">
        <v>1710</v>
      </c>
      <c r="D27" s="5" t="s">
        <v>644</v>
      </c>
      <c r="E27" s="5" t="s">
        <v>1709</v>
      </c>
      <c r="F27" s="5" t="s">
        <v>1708</v>
      </c>
      <c r="G27" s="5" t="s">
        <v>29</v>
      </c>
      <c r="H27" s="5" t="s">
        <v>1690</v>
      </c>
      <c r="I27" s="5" t="s">
        <v>1707</v>
      </c>
      <c r="J27" s="5" t="s">
        <v>1135</v>
      </c>
      <c r="K27" s="5" t="s">
        <v>1706</v>
      </c>
      <c r="L27" s="5" t="s">
        <v>1288</v>
      </c>
      <c r="M27" s="5" t="s">
        <v>1135</v>
      </c>
      <c r="N27" s="5" t="s">
        <v>1135</v>
      </c>
      <c r="O27" s="5" t="s">
        <v>1135</v>
      </c>
      <c r="P27" s="5" t="s">
        <v>1135</v>
      </c>
    </row>
    <row r="28" spans="1:16" x14ac:dyDescent="0.35">
      <c r="A28" s="5">
        <v>544325</v>
      </c>
      <c r="B28" s="5" t="s">
        <v>1705</v>
      </c>
      <c r="C28" s="5" t="s">
        <v>1704</v>
      </c>
      <c r="D28" s="5" t="s">
        <v>723</v>
      </c>
      <c r="E28" s="5" t="s">
        <v>1703</v>
      </c>
      <c r="F28" s="5" t="s">
        <v>1595</v>
      </c>
      <c r="G28" s="5" t="s">
        <v>29</v>
      </c>
      <c r="H28" s="5" t="s">
        <v>1690</v>
      </c>
      <c r="I28" s="5" t="s">
        <v>1702</v>
      </c>
      <c r="J28" s="5" t="s">
        <v>1135</v>
      </c>
      <c r="K28" s="5" t="s">
        <v>1701</v>
      </c>
      <c r="L28" s="5" t="s">
        <v>1288</v>
      </c>
      <c r="M28" s="5" t="s">
        <v>1135</v>
      </c>
      <c r="N28" s="5" t="s">
        <v>1135</v>
      </c>
      <c r="O28" s="5" t="s">
        <v>1135</v>
      </c>
      <c r="P28" s="5" t="s">
        <v>1135</v>
      </c>
    </row>
    <row r="29" spans="1:16" x14ac:dyDescent="0.35">
      <c r="A29" s="5">
        <v>544326</v>
      </c>
      <c r="B29" s="5" t="s">
        <v>1700</v>
      </c>
      <c r="C29" s="5" t="s">
        <v>1699</v>
      </c>
      <c r="D29" s="5" t="s">
        <v>705</v>
      </c>
      <c r="E29" s="5" t="s">
        <v>1698</v>
      </c>
      <c r="F29" s="5" t="s">
        <v>1697</v>
      </c>
      <c r="G29" s="5" t="s">
        <v>599</v>
      </c>
      <c r="H29" s="5" t="s">
        <v>1690</v>
      </c>
      <c r="I29" s="5" t="s">
        <v>1696</v>
      </c>
      <c r="J29" s="5" t="s">
        <v>1135</v>
      </c>
      <c r="K29" s="5" t="s">
        <v>1695</v>
      </c>
      <c r="L29" s="5" t="s">
        <v>1694</v>
      </c>
      <c r="M29" s="5" t="s">
        <v>1135</v>
      </c>
      <c r="N29" s="5" t="s">
        <v>1135</v>
      </c>
      <c r="O29" s="5" t="s">
        <v>1135</v>
      </c>
      <c r="P29" s="5" t="s">
        <v>1135</v>
      </c>
    </row>
    <row r="30" spans="1:16" x14ac:dyDescent="0.35">
      <c r="A30" s="18">
        <v>547318</v>
      </c>
      <c r="B30" s="18" t="s">
        <v>1134</v>
      </c>
      <c r="C30" s="18" t="s">
        <v>1693</v>
      </c>
      <c r="D30" s="18" t="s">
        <v>597</v>
      </c>
      <c r="E30" s="18" t="s">
        <v>1692</v>
      </c>
      <c r="F30" s="18" t="s">
        <v>1691</v>
      </c>
      <c r="G30" s="18" t="s">
        <v>1506</v>
      </c>
      <c r="H30" s="18" t="s">
        <v>1690</v>
      </c>
      <c r="I30" s="18" t="s">
        <v>1689</v>
      </c>
      <c r="J30" s="18" t="s">
        <v>1135</v>
      </c>
      <c r="K30" s="18" t="s">
        <v>1688</v>
      </c>
      <c r="L30" s="18" t="s">
        <v>1288</v>
      </c>
      <c r="M30" s="5" t="s">
        <v>35</v>
      </c>
      <c r="N30" s="5" t="s">
        <v>1687</v>
      </c>
      <c r="O30" s="5" t="s">
        <v>1386</v>
      </c>
      <c r="P30" s="5" t="s">
        <v>1134</v>
      </c>
    </row>
    <row r="31" spans="1:16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5" t="s">
        <v>279</v>
      </c>
      <c r="N31" s="5" t="s">
        <v>1686</v>
      </c>
      <c r="O31" s="5" t="s">
        <v>1386</v>
      </c>
      <c r="P31" s="5" t="s">
        <v>1134</v>
      </c>
    </row>
    <row r="32" spans="1:16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5" t="s">
        <v>59</v>
      </c>
      <c r="N32" s="5" t="s">
        <v>1685</v>
      </c>
      <c r="O32" s="5" t="s">
        <v>1386</v>
      </c>
      <c r="P32" s="5" t="s">
        <v>1134</v>
      </c>
    </row>
    <row r="33" spans="1:16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" t="s">
        <v>126</v>
      </c>
      <c r="N33" s="5" t="s">
        <v>1684</v>
      </c>
      <c r="O33" s="5" t="s">
        <v>1386</v>
      </c>
      <c r="P33" s="5" t="s">
        <v>1134</v>
      </c>
    </row>
    <row r="34" spans="1:16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5" t="s">
        <v>106</v>
      </c>
      <c r="N34" s="5" t="s">
        <v>1683</v>
      </c>
      <c r="O34" s="5" t="s">
        <v>1386</v>
      </c>
      <c r="P34" s="5" t="s">
        <v>1134</v>
      </c>
    </row>
    <row r="35" spans="1:16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5" t="s">
        <v>1682</v>
      </c>
      <c r="N35" s="5" t="s">
        <v>1681</v>
      </c>
      <c r="O35" s="5" t="s">
        <v>1386</v>
      </c>
      <c r="P35" s="5" t="s">
        <v>1134</v>
      </c>
    </row>
    <row r="36" spans="1:16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5" t="s">
        <v>1324</v>
      </c>
      <c r="N36" s="5" t="s">
        <v>1680</v>
      </c>
      <c r="O36" s="5" t="s">
        <v>1386</v>
      </c>
      <c r="P36" s="5" t="s">
        <v>1134</v>
      </c>
    </row>
    <row r="37" spans="1:16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" t="s">
        <v>95</v>
      </c>
      <c r="N37" s="5" t="s">
        <v>1679</v>
      </c>
      <c r="O37" s="5" t="s">
        <v>1386</v>
      </c>
      <c r="P37" s="5" t="s">
        <v>1134</v>
      </c>
    </row>
    <row r="38" spans="1:16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5" t="s">
        <v>310</v>
      </c>
      <c r="N38" s="5" t="s">
        <v>1678</v>
      </c>
      <c r="O38" s="5" t="s">
        <v>1386</v>
      </c>
      <c r="P38" s="5" t="s">
        <v>1134</v>
      </c>
    </row>
    <row r="39" spans="1:16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5" t="s">
        <v>504</v>
      </c>
      <c r="N39" s="5" t="s">
        <v>1677</v>
      </c>
      <c r="O39" s="5" t="s">
        <v>1386</v>
      </c>
      <c r="P39" s="5" t="s">
        <v>1134</v>
      </c>
    </row>
    <row r="40" spans="1:16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5" t="s">
        <v>589</v>
      </c>
      <c r="N40" s="5" t="s">
        <v>1676</v>
      </c>
      <c r="O40" s="5" t="s">
        <v>1386</v>
      </c>
      <c r="P40" s="5" t="s">
        <v>1134</v>
      </c>
    </row>
    <row r="41" spans="1:16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5" t="s">
        <v>149</v>
      </c>
      <c r="N41" s="5" t="s">
        <v>1675</v>
      </c>
      <c r="O41" s="5" t="s">
        <v>1386</v>
      </c>
      <c r="P41" s="5" t="s">
        <v>1134</v>
      </c>
    </row>
    <row r="42" spans="1:16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5" t="s">
        <v>208</v>
      </c>
      <c r="N42" s="5" t="s">
        <v>1674</v>
      </c>
      <c r="O42" s="5" t="s">
        <v>1386</v>
      </c>
      <c r="P42" s="5" t="s">
        <v>1134</v>
      </c>
    </row>
    <row r="43" spans="1:16" x14ac:dyDescent="0.35">
      <c r="A43" s="5">
        <v>547595</v>
      </c>
      <c r="B43" s="5" t="s">
        <v>1673</v>
      </c>
      <c r="C43" s="5" t="s">
        <v>1672</v>
      </c>
      <c r="D43" s="5" t="s">
        <v>445</v>
      </c>
      <c r="E43" s="5" t="s">
        <v>1671</v>
      </c>
      <c r="F43" s="5" t="s">
        <v>1670</v>
      </c>
      <c r="G43" s="5" t="s">
        <v>29</v>
      </c>
      <c r="H43" s="5" t="s">
        <v>1424</v>
      </c>
      <c r="I43" s="5" t="s">
        <v>1669</v>
      </c>
      <c r="J43" s="5" t="s">
        <v>1668</v>
      </c>
      <c r="K43" s="5" t="s">
        <v>1667</v>
      </c>
      <c r="L43" s="5" t="s">
        <v>1447</v>
      </c>
      <c r="M43" s="5" t="s">
        <v>1135</v>
      </c>
      <c r="N43" s="5" t="s">
        <v>1135</v>
      </c>
      <c r="O43" s="5" t="s">
        <v>1135</v>
      </c>
      <c r="P43" s="5" t="s">
        <v>1135</v>
      </c>
    </row>
    <row r="44" spans="1:16" x14ac:dyDescent="0.35">
      <c r="A44" s="5">
        <v>547596</v>
      </c>
      <c r="B44" s="5" t="s">
        <v>1666</v>
      </c>
      <c r="C44" s="5" t="s">
        <v>1665</v>
      </c>
      <c r="D44" s="5" t="s">
        <v>484</v>
      </c>
      <c r="E44" s="5" t="s">
        <v>1664</v>
      </c>
      <c r="F44" s="5" t="s">
        <v>1663</v>
      </c>
      <c r="G44" s="5" t="s">
        <v>29</v>
      </c>
      <c r="H44" s="5" t="s">
        <v>1424</v>
      </c>
      <c r="I44" s="5" t="s">
        <v>1662</v>
      </c>
      <c r="J44" s="5" t="s">
        <v>1661</v>
      </c>
      <c r="K44" s="5" t="s">
        <v>1660</v>
      </c>
      <c r="L44" s="5" t="s">
        <v>1559</v>
      </c>
      <c r="M44" s="5" t="s">
        <v>1135</v>
      </c>
      <c r="N44" s="5" t="s">
        <v>1135</v>
      </c>
      <c r="O44" s="5" t="s">
        <v>1135</v>
      </c>
      <c r="P44" s="5" t="s">
        <v>1135</v>
      </c>
    </row>
    <row r="45" spans="1:16" x14ac:dyDescent="0.35">
      <c r="A45" s="5">
        <v>547601</v>
      </c>
      <c r="B45" s="5" t="s">
        <v>1659</v>
      </c>
      <c r="C45" s="5" t="s">
        <v>1658</v>
      </c>
      <c r="D45" s="5" t="s">
        <v>475</v>
      </c>
      <c r="E45" s="5" t="s">
        <v>1657</v>
      </c>
      <c r="F45" s="5" t="s">
        <v>1656</v>
      </c>
      <c r="G45" s="5" t="s">
        <v>29</v>
      </c>
      <c r="H45" s="5" t="s">
        <v>1424</v>
      </c>
      <c r="I45" s="5" t="s">
        <v>1655</v>
      </c>
      <c r="J45" s="5" t="s">
        <v>1135</v>
      </c>
      <c r="K45" s="5" t="s">
        <v>1654</v>
      </c>
      <c r="L45" s="5" t="s">
        <v>1559</v>
      </c>
      <c r="M45" s="5" t="s">
        <v>1135</v>
      </c>
      <c r="N45" s="5" t="s">
        <v>1135</v>
      </c>
      <c r="O45" s="5" t="s">
        <v>1135</v>
      </c>
      <c r="P45" s="5" t="s">
        <v>1135</v>
      </c>
    </row>
    <row r="46" spans="1:16" x14ac:dyDescent="0.35">
      <c r="A46" s="5">
        <v>547715</v>
      </c>
      <c r="B46" s="5" t="s">
        <v>1653</v>
      </c>
      <c r="C46" s="5" t="s">
        <v>1652</v>
      </c>
      <c r="D46" s="5" t="s">
        <v>1110</v>
      </c>
      <c r="E46" s="5" t="s">
        <v>1651</v>
      </c>
      <c r="F46" s="5" t="s">
        <v>1650</v>
      </c>
      <c r="G46" s="5" t="s">
        <v>29</v>
      </c>
      <c r="H46" s="5" t="s">
        <v>1424</v>
      </c>
      <c r="I46" s="5" t="s">
        <v>1649</v>
      </c>
      <c r="J46" s="5" t="s">
        <v>1648</v>
      </c>
      <c r="K46" s="5" t="s">
        <v>1647</v>
      </c>
      <c r="L46" s="5" t="s">
        <v>1559</v>
      </c>
      <c r="M46" s="5" t="s">
        <v>1135</v>
      </c>
      <c r="N46" s="5" t="s">
        <v>1135</v>
      </c>
      <c r="O46" s="5" t="s">
        <v>1135</v>
      </c>
      <c r="P46" s="5" t="s">
        <v>1135</v>
      </c>
    </row>
    <row r="47" spans="1:16" x14ac:dyDescent="0.35">
      <c r="A47" s="5">
        <v>566825</v>
      </c>
      <c r="B47" s="5" t="s">
        <v>1646</v>
      </c>
      <c r="C47" s="5" t="s">
        <v>1645</v>
      </c>
      <c r="D47" s="5" t="s">
        <v>493</v>
      </c>
      <c r="E47" s="5" t="s">
        <v>1644</v>
      </c>
      <c r="F47" s="5" t="s">
        <v>1643</v>
      </c>
      <c r="G47" s="5" t="s">
        <v>29</v>
      </c>
      <c r="H47" s="5" t="s">
        <v>1424</v>
      </c>
      <c r="I47" s="5" t="s">
        <v>1642</v>
      </c>
      <c r="J47" s="5" t="s">
        <v>1135</v>
      </c>
      <c r="K47" s="5" t="s">
        <v>1641</v>
      </c>
      <c r="L47" s="5" t="s">
        <v>1559</v>
      </c>
      <c r="M47" s="5" t="s">
        <v>1135</v>
      </c>
      <c r="N47" s="5" t="s">
        <v>1135</v>
      </c>
      <c r="O47" s="5" t="s">
        <v>1135</v>
      </c>
      <c r="P47" s="5" t="s">
        <v>1135</v>
      </c>
    </row>
    <row r="48" spans="1:16" x14ac:dyDescent="0.35">
      <c r="A48" s="5">
        <v>566826</v>
      </c>
      <c r="B48" s="5" t="s">
        <v>1640</v>
      </c>
      <c r="C48" s="5" t="s">
        <v>1639</v>
      </c>
      <c r="D48" s="5" t="s">
        <v>502</v>
      </c>
      <c r="E48" s="5" t="s">
        <v>1638</v>
      </c>
      <c r="F48" s="5" t="s">
        <v>1637</v>
      </c>
      <c r="G48" s="5" t="s">
        <v>29</v>
      </c>
      <c r="H48" s="5" t="s">
        <v>1424</v>
      </c>
      <c r="I48" s="5" t="s">
        <v>1636</v>
      </c>
      <c r="J48" s="5" t="s">
        <v>1135</v>
      </c>
      <c r="K48" s="5" t="s">
        <v>1635</v>
      </c>
      <c r="L48" s="5" t="s">
        <v>1559</v>
      </c>
      <c r="M48" s="5" t="s">
        <v>1135</v>
      </c>
      <c r="N48" s="5" t="s">
        <v>1135</v>
      </c>
      <c r="O48" s="5" t="s">
        <v>1135</v>
      </c>
      <c r="P48" s="5" t="s">
        <v>1135</v>
      </c>
    </row>
    <row r="49" spans="1:16" x14ac:dyDescent="0.35">
      <c r="A49" s="5">
        <v>566827</v>
      </c>
      <c r="B49" s="5" t="s">
        <v>1634</v>
      </c>
      <c r="C49" s="5" t="s">
        <v>1633</v>
      </c>
      <c r="D49" s="5" t="s">
        <v>531</v>
      </c>
      <c r="E49" s="5" t="s">
        <v>1632</v>
      </c>
      <c r="F49" s="5" t="s">
        <v>1631</v>
      </c>
      <c r="G49" s="5" t="s">
        <v>29</v>
      </c>
      <c r="H49" s="5" t="s">
        <v>1424</v>
      </c>
      <c r="I49" s="5" t="s">
        <v>1630</v>
      </c>
      <c r="J49" s="5" t="s">
        <v>1158</v>
      </c>
      <c r="K49" s="5" t="s">
        <v>1629</v>
      </c>
      <c r="L49" s="5" t="s">
        <v>1559</v>
      </c>
      <c r="M49" s="5" t="s">
        <v>1135</v>
      </c>
      <c r="N49" s="5" t="s">
        <v>1135</v>
      </c>
      <c r="O49" s="5" t="s">
        <v>1135</v>
      </c>
      <c r="P49" s="5" t="s">
        <v>1135</v>
      </c>
    </row>
    <row r="50" spans="1:16" x14ac:dyDescent="0.35">
      <c r="A50" s="5">
        <v>566829</v>
      </c>
      <c r="B50" s="5" t="s">
        <v>1628</v>
      </c>
      <c r="C50" s="5" t="s">
        <v>1627</v>
      </c>
      <c r="D50" s="5" t="s">
        <v>569</v>
      </c>
      <c r="E50" s="5" t="s">
        <v>1626</v>
      </c>
      <c r="F50" s="5" t="s">
        <v>1625</v>
      </c>
      <c r="G50" s="5" t="s">
        <v>29</v>
      </c>
      <c r="H50" s="5" t="s">
        <v>1424</v>
      </c>
      <c r="I50" s="5" t="s">
        <v>1624</v>
      </c>
      <c r="J50" s="5" t="s">
        <v>1623</v>
      </c>
      <c r="K50" s="5" t="s">
        <v>1622</v>
      </c>
      <c r="L50" s="5" t="s">
        <v>1559</v>
      </c>
      <c r="M50" s="5" t="s">
        <v>1135</v>
      </c>
      <c r="N50" s="5" t="s">
        <v>1135</v>
      </c>
      <c r="O50" s="5" t="s">
        <v>1135</v>
      </c>
      <c r="P50" s="5" t="s">
        <v>1135</v>
      </c>
    </row>
    <row r="51" spans="1:16" x14ac:dyDescent="0.35">
      <c r="A51" s="5">
        <v>566831</v>
      </c>
      <c r="B51" s="5" t="s">
        <v>1621</v>
      </c>
      <c r="C51" s="5" t="s">
        <v>1620</v>
      </c>
      <c r="D51" s="5" t="s">
        <v>465</v>
      </c>
      <c r="E51" s="5" t="s">
        <v>1619</v>
      </c>
      <c r="F51" s="5" t="s">
        <v>1158</v>
      </c>
      <c r="G51" s="5" t="s">
        <v>29</v>
      </c>
      <c r="H51" s="5" t="s">
        <v>1424</v>
      </c>
      <c r="I51" s="5" t="s">
        <v>1618</v>
      </c>
      <c r="J51" s="5" t="s">
        <v>1158</v>
      </c>
      <c r="K51" s="5" t="s">
        <v>1617</v>
      </c>
      <c r="L51" s="5" t="s">
        <v>1559</v>
      </c>
      <c r="M51" s="5" t="s">
        <v>1135</v>
      </c>
      <c r="N51" s="5" t="s">
        <v>1135</v>
      </c>
      <c r="O51" s="5" t="s">
        <v>1135</v>
      </c>
      <c r="P51" s="5" t="s">
        <v>1135</v>
      </c>
    </row>
    <row r="52" spans="1:16" x14ac:dyDescent="0.35">
      <c r="A52" s="5">
        <v>566832</v>
      </c>
      <c r="B52" s="5" t="s">
        <v>1616</v>
      </c>
      <c r="C52" s="5" t="s">
        <v>1615</v>
      </c>
      <c r="D52" s="5" t="s">
        <v>522</v>
      </c>
      <c r="E52" s="5" t="s">
        <v>1614</v>
      </c>
      <c r="F52" s="5" t="s">
        <v>1613</v>
      </c>
      <c r="G52" s="5" t="s">
        <v>29</v>
      </c>
      <c r="H52" s="5" t="s">
        <v>1424</v>
      </c>
      <c r="I52" s="5" t="s">
        <v>1612</v>
      </c>
      <c r="J52" s="5" t="s">
        <v>1135</v>
      </c>
      <c r="K52" s="5" t="s">
        <v>1611</v>
      </c>
      <c r="L52" s="5" t="s">
        <v>1559</v>
      </c>
      <c r="M52" s="5" t="s">
        <v>1135</v>
      </c>
      <c r="N52" s="5" t="s">
        <v>1135</v>
      </c>
      <c r="O52" s="5" t="s">
        <v>1135</v>
      </c>
      <c r="P52" s="5" t="s">
        <v>1135</v>
      </c>
    </row>
    <row r="53" spans="1:16" x14ac:dyDescent="0.35">
      <c r="A53" s="5">
        <v>566843</v>
      </c>
      <c r="B53" s="5" t="s">
        <v>1610</v>
      </c>
      <c r="C53" s="5" t="s">
        <v>1609</v>
      </c>
      <c r="D53" s="5" t="s">
        <v>541</v>
      </c>
      <c r="E53" s="5" t="s">
        <v>1608</v>
      </c>
      <c r="F53" s="5" t="s">
        <v>1607</v>
      </c>
      <c r="G53" s="5" t="s">
        <v>29</v>
      </c>
      <c r="H53" s="5" t="s">
        <v>1424</v>
      </c>
      <c r="I53" s="5" t="s">
        <v>1606</v>
      </c>
      <c r="J53" s="5" t="s">
        <v>1135</v>
      </c>
      <c r="K53" s="5" t="s">
        <v>1605</v>
      </c>
      <c r="L53" s="5" t="s">
        <v>1559</v>
      </c>
      <c r="M53" s="5" t="s">
        <v>1135</v>
      </c>
      <c r="N53" s="5" t="s">
        <v>1135</v>
      </c>
      <c r="O53" s="5" t="s">
        <v>1135</v>
      </c>
      <c r="P53" s="5" t="s">
        <v>1135</v>
      </c>
    </row>
    <row r="54" spans="1:16" x14ac:dyDescent="0.35">
      <c r="A54" s="5">
        <v>566878</v>
      </c>
      <c r="B54" s="5" t="s">
        <v>1604</v>
      </c>
      <c r="C54" s="5" t="s">
        <v>1603</v>
      </c>
      <c r="D54" s="5" t="s">
        <v>435</v>
      </c>
      <c r="E54" s="5" t="s">
        <v>1602</v>
      </c>
      <c r="F54" s="5" t="s">
        <v>1601</v>
      </c>
      <c r="G54" s="5" t="s">
        <v>29</v>
      </c>
      <c r="H54" s="5" t="s">
        <v>1424</v>
      </c>
      <c r="I54" s="5" t="s">
        <v>1600</v>
      </c>
      <c r="J54" s="5" t="s">
        <v>1135</v>
      </c>
      <c r="K54" s="5" t="s">
        <v>1599</v>
      </c>
      <c r="L54" s="5" t="s">
        <v>1559</v>
      </c>
      <c r="M54" s="5" t="s">
        <v>1135</v>
      </c>
      <c r="N54" s="5" t="s">
        <v>1135</v>
      </c>
      <c r="O54" s="5" t="s">
        <v>1135</v>
      </c>
      <c r="P54" s="5" t="s">
        <v>1135</v>
      </c>
    </row>
    <row r="55" spans="1:16" x14ac:dyDescent="0.35">
      <c r="A55" s="5">
        <v>566890</v>
      </c>
      <c r="B55" s="5" t="s">
        <v>1598</v>
      </c>
      <c r="C55" s="5" t="s">
        <v>1597</v>
      </c>
      <c r="D55" s="5" t="s">
        <v>425</v>
      </c>
      <c r="E55" s="5" t="s">
        <v>1596</v>
      </c>
      <c r="F55" s="5" t="s">
        <v>1595</v>
      </c>
      <c r="G55" s="5" t="s">
        <v>29</v>
      </c>
      <c r="H55" s="5" t="s">
        <v>1424</v>
      </c>
      <c r="I55" s="5" t="s">
        <v>1594</v>
      </c>
      <c r="J55" s="5" t="s">
        <v>1135</v>
      </c>
      <c r="K55" s="5" t="s">
        <v>1593</v>
      </c>
      <c r="L55" s="5" t="s">
        <v>1559</v>
      </c>
      <c r="M55" s="5" t="s">
        <v>279</v>
      </c>
      <c r="N55" s="5" t="s">
        <v>1592</v>
      </c>
      <c r="O55" s="5" t="s">
        <v>1386</v>
      </c>
      <c r="P55" s="5" t="s">
        <v>1134</v>
      </c>
    </row>
    <row r="56" spans="1:16" x14ac:dyDescent="0.35">
      <c r="A56" s="5">
        <v>566891</v>
      </c>
      <c r="B56" s="5" t="s">
        <v>1591</v>
      </c>
      <c r="C56" s="5" t="s">
        <v>1590</v>
      </c>
      <c r="D56" s="5" t="s">
        <v>578</v>
      </c>
      <c r="E56" s="5" t="s">
        <v>1589</v>
      </c>
      <c r="F56" s="5" t="s">
        <v>1588</v>
      </c>
      <c r="G56" s="5" t="s">
        <v>29</v>
      </c>
      <c r="H56" s="5" t="s">
        <v>1424</v>
      </c>
      <c r="I56" s="5" t="s">
        <v>1587</v>
      </c>
      <c r="J56" s="5" t="s">
        <v>1586</v>
      </c>
      <c r="K56" s="5" t="s">
        <v>1585</v>
      </c>
      <c r="L56" s="5" t="s">
        <v>1559</v>
      </c>
      <c r="M56" s="5" t="s">
        <v>1135</v>
      </c>
      <c r="N56" s="5" t="s">
        <v>1135</v>
      </c>
      <c r="O56" s="5" t="s">
        <v>1135</v>
      </c>
      <c r="P56" s="5" t="s">
        <v>1135</v>
      </c>
    </row>
    <row r="57" spans="1:16" x14ac:dyDescent="0.35">
      <c r="A57" s="5">
        <v>566947</v>
      </c>
      <c r="B57" s="5" t="s">
        <v>1584</v>
      </c>
      <c r="C57" s="5" t="s">
        <v>1583</v>
      </c>
      <c r="D57" s="5" t="s">
        <v>587</v>
      </c>
      <c r="E57" s="5" t="s">
        <v>1582</v>
      </c>
      <c r="F57" s="5" t="s">
        <v>1581</v>
      </c>
      <c r="G57" s="5" t="s">
        <v>29</v>
      </c>
      <c r="H57" s="5" t="s">
        <v>1424</v>
      </c>
      <c r="I57" s="5" t="s">
        <v>1580</v>
      </c>
      <c r="J57" s="5" t="s">
        <v>1135</v>
      </c>
      <c r="K57" s="5" t="s">
        <v>1579</v>
      </c>
      <c r="L57" s="5" t="s">
        <v>1447</v>
      </c>
      <c r="M57" s="5" t="s">
        <v>1135</v>
      </c>
      <c r="N57" s="5" t="s">
        <v>1135</v>
      </c>
      <c r="O57" s="5" t="s">
        <v>1135</v>
      </c>
      <c r="P57" s="5" t="s">
        <v>1135</v>
      </c>
    </row>
    <row r="58" spans="1:16" x14ac:dyDescent="0.35">
      <c r="A58" s="5">
        <v>567038</v>
      </c>
      <c r="B58" s="5" t="s">
        <v>1578</v>
      </c>
      <c r="C58" s="5" t="s">
        <v>1577</v>
      </c>
      <c r="D58" s="5" t="s">
        <v>455</v>
      </c>
      <c r="E58" s="5" t="s">
        <v>1576</v>
      </c>
      <c r="F58" s="5" t="s">
        <v>1575</v>
      </c>
      <c r="G58" s="5" t="s">
        <v>29</v>
      </c>
      <c r="H58" s="5" t="s">
        <v>1424</v>
      </c>
      <c r="I58" s="5" t="s">
        <v>1574</v>
      </c>
      <c r="J58" s="5" t="s">
        <v>1573</v>
      </c>
      <c r="K58" s="5" t="s">
        <v>1572</v>
      </c>
      <c r="L58" s="5" t="s">
        <v>1559</v>
      </c>
      <c r="M58" s="5" t="s">
        <v>1135</v>
      </c>
      <c r="N58" s="5" t="s">
        <v>1135</v>
      </c>
      <c r="O58" s="5" t="s">
        <v>1135</v>
      </c>
      <c r="P58" s="5" t="s">
        <v>1135</v>
      </c>
    </row>
    <row r="59" spans="1:16" x14ac:dyDescent="0.35">
      <c r="A59" s="5">
        <v>567135</v>
      </c>
      <c r="B59" s="5" t="s">
        <v>1571</v>
      </c>
      <c r="C59" s="5" t="s">
        <v>1570</v>
      </c>
      <c r="D59" s="5" t="s">
        <v>412</v>
      </c>
      <c r="E59" s="5" t="s">
        <v>1569</v>
      </c>
      <c r="F59" s="5" t="s">
        <v>1568</v>
      </c>
      <c r="G59" s="5" t="s">
        <v>29</v>
      </c>
      <c r="H59" s="5" t="s">
        <v>1424</v>
      </c>
      <c r="I59" s="5" t="s">
        <v>1567</v>
      </c>
      <c r="J59" s="5" t="s">
        <v>1135</v>
      </c>
      <c r="K59" s="5" t="s">
        <v>1566</v>
      </c>
      <c r="L59" s="5" t="s">
        <v>1559</v>
      </c>
      <c r="M59" s="5" t="s">
        <v>1135</v>
      </c>
      <c r="N59" s="5" t="s">
        <v>1135</v>
      </c>
      <c r="O59" s="5" t="s">
        <v>1135</v>
      </c>
      <c r="P59" s="5" t="s">
        <v>1135</v>
      </c>
    </row>
    <row r="60" spans="1:16" x14ac:dyDescent="0.35">
      <c r="A60" s="5">
        <v>567171</v>
      </c>
      <c r="B60" s="5" t="s">
        <v>1565</v>
      </c>
      <c r="C60" s="5" t="s">
        <v>1564</v>
      </c>
      <c r="D60" s="5" t="s">
        <v>551</v>
      </c>
      <c r="E60" s="5" t="s">
        <v>1563</v>
      </c>
      <c r="F60" s="5" t="s">
        <v>1562</v>
      </c>
      <c r="G60" s="5" t="s">
        <v>29</v>
      </c>
      <c r="H60" s="5" t="s">
        <v>1424</v>
      </c>
      <c r="I60" s="5" t="s">
        <v>1561</v>
      </c>
      <c r="J60" s="5" t="s">
        <v>1135</v>
      </c>
      <c r="K60" s="5" t="s">
        <v>1560</v>
      </c>
      <c r="L60" s="5" t="s">
        <v>1559</v>
      </c>
      <c r="M60" s="5" t="s">
        <v>1135</v>
      </c>
      <c r="N60" s="5" t="s">
        <v>1135</v>
      </c>
      <c r="O60" s="5" t="s">
        <v>1135</v>
      </c>
      <c r="P60" s="5" t="s">
        <v>1135</v>
      </c>
    </row>
    <row r="61" spans="1:16" x14ac:dyDescent="0.35">
      <c r="A61" s="5">
        <v>574491</v>
      </c>
      <c r="B61" s="5" t="s">
        <v>1558</v>
      </c>
      <c r="C61" s="5" t="s">
        <v>1557</v>
      </c>
      <c r="D61" s="5" t="s">
        <v>318</v>
      </c>
      <c r="E61" s="5" t="s">
        <v>1556</v>
      </c>
      <c r="F61" s="5" t="s">
        <v>1555</v>
      </c>
      <c r="G61" s="5" t="s">
        <v>29</v>
      </c>
      <c r="H61" s="5" t="s">
        <v>1424</v>
      </c>
      <c r="I61" s="5" t="s">
        <v>1554</v>
      </c>
      <c r="J61" s="5" t="s">
        <v>1135</v>
      </c>
      <c r="K61" s="5" t="s">
        <v>1553</v>
      </c>
      <c r="L61" s="5" t="s">
        <v>1349</v>
      </c>
      <c r="M61" s="5" t="s">
        <v>1135</v>
      </c>
      <c r="N61" s="5" t="s">
        <v>1135</v>
      </c>
      <c r="O61" s="5" t="s">
        <v>1135</v>
      </c>
      <c r="P61" s="5" t="s">
        <v>1135</v>
      </c>
    </row>
    <row r="62" spans="1:16" x14ac:dyDescent="0.35">
      <c r="A62" s="5">
        <v>574496</v>
      </c>
      <c r="B62" s="5" t="s">
        <v>1552</v>
      </c>
      <c r="C62" s="5" t="s">
        <v>1551</v>
      </c>
      <c r="D62" s="5" t="s">
        <v>216</v>
      </c>
      <c r="E62" s="5" t="s">
        <v>1550</v>
      </c>
      <c r="F62" s="5" t="s">
        <v>1549</v>
      </c>
      <c r="G62" s="5" t="s">
        <v>29</v>
      </c>
      <c r="H62" s="5" t="s">
        <v>1424</v>
      </c>
      <c r="I62" s="5" t="s">
        <v>1548</v>
      </c>
      <c r="J62" s="5" t="s">
        <v>1135</v>
      </c>
      <c r="K62" s="5" t="s">
        <v>1547</v>
      </c>
      <c r="L62" s="5" t="s">
        <v>1349</v>
      </c>
      <c r="M62" s="5" t="s">
        <v>1135</v>
      </c>
      <c r="N62" s="5" t="s">
        <v>1135</v>
      </c>
      <c r="O62" s="5" t="s">
        <v>1135</v>
      </c>
      <c r="P62" s="5" t="s">
        <v>1135</v>
      </c>
    </row>
    <row r="63" spans="1:16" x14ac:dyDescent="0.35">
      <c r="A63" s="5">
        <v>574657</v>
      </c>
      <c r="B63" s="5" t="s">
        <v>1546</v>
      </c>
      <c r="C63" s="5" t="s">
        <v>1545</v>
      </c>
      <c r="D63" s="5" t="s">
        <v>328</v>
      </c>
      <c r="E63" s="5" t="s">
        <v>1544</v>
      </c>
      <c r="F63" s="5" t="s">
        <v>1543</v>
      </c>
      <c r="G63" s="5" t="s">
        <v>29</v>
      </c>
      <c r="H63" s="5" t="s">
        <v>1424</v>
      </c>
      <c r="I63" s="5" t="s">
        <v>1542</v>
      </c>
      <c r="J63" s="5" t="s">
        <v>1135</v>
      </c>
      <c r="K63" s="5" t="s">
        <v>1541</v>
      </c>
      <c r="L63" s="5" t="s">
        <v>1349</v>
      </c>
      <c r="M63" s="5" t="s">
        <v>1135</v>
      </c>
      <c r="N63" s="5" t="s">
        <v>1135</v>
      </c>
      <c r="O63" s="5" t="s">
        <v>1135</v>
      </c>
      <c r="P63" s="5" t="s">
        <v>1135</v>
      </c>
    </row>
    <row r="64" spans="1:16" x14ac:dyDescent="0.35">
      <c r="A64" s="5">
        <v>574658</v>
      </c>
      <c r="B64" s="5" t="s">
        <v>1540</v>
      </c>
      <c r="C64" s="5" t="s">
        <v>1539</v>
      </c>
      <c r="D64" s="5" t="s">
        <v>227</v>
      </c>
      <c r="E64" s="5" t="s">
        <v>1538</v>
      </c>
      <c r="F64" s="5" t="s">
        <v>1432</v>
      </c>
      <c r="G64" s="5" t="s">
        <v>29</v>
      </c>
      <c r="H64" s="5" t="s">
        <v>1424</v>
      </c>
      <c r="I64" s="5" t="s">
        <v>1537</v>
      </c>
      <c r="J64" s="5" t="s">
        <v>1536</v>
      </c>
      <c r="K64" s="5" t="s">
        <v>1535</v>
      </c>
      <c r="L64" s="5" t="s">
        <v>1349</v>
      </c>
      <c r="M64" s="5" t="s">
        <v>1135</v>
      </c>
      <c r="N64" s="5" t="s">
        <v>1135</v>
      </c>
      <c r="O64" s="5" t="s">
        <v>1135</v>
      </c>
      <c r="P64" s="5" t="s">
        <v>1135</v>
      </c>
    </row>
    <row r="65" spans="1:16" x14ac:dyDescent="0.35">
      <c r="A65" s="5">
        <v>574827</v>
      </c>
      <c r="B65" s="5" t="s">
        <v>1534</v>
      </c>
      <c r="C65" s="5" t="s">
        <v>1533</v>
      </c>
      <c r="D65" s="5" t="s">
        <v>123</v>
      </c>
      <c r="E65" s="5" t="s">
        <v>1532</v>
      </c>
      <c r="F65" s="5" t="s">
        <v>1531</v>
      </c>
      <c r="G65" s="5" t="s">
        <v>29</v>
      </c>
      <c r="H65" s="5" t="s">
        <v>1424</v>
      </c>
      <c r="I65" s="5" t="s">
        <v>1530</v>
      </c>
      <c r="J65" s="5" t="s">
        <v>1529</v>
      </c>
      <c r="K65" s="5" t="s">
        <v>1528</v>
      </c>
      <c r="L65" s="5" t="s">
        <v>1349</v>
      </c>
      <c r="M65" s="5" t="s">
        <v>1135</v>
      </c>
      <c r="N65" s="5" t="s">
        <v>1135</v>
      </c>
      <c r="O65" s="5" t="s">
        <v>1135</v>
      </c>
      <c r="P65" s="5" t="s">
        <v>1135</v>
      </c>
    </row>
    <row r="66" spans="1:16" x14ac:dyDescent="0.35">
      <c r="A66" s="5">
        <v>574838</v>
      </c>
      <c r="B66" s="5" t="s">
        <v>1527</v>
      </c>
      <c r="C66" s="5" t="s">
        <v>1526</v>
      </c>
      <c r="D66" s="5" t="s">
        <v>236</v>
      </c>
      <c r="E66" s="5" t="s">
        <v>1525</v>
      </c>
      <c r="F66" s="5" t="s">
        <v>1524</v>
      </c>
      <c r="G66" s="5" t="s">
        <v>29</v>
      </c>
      <c r="H66" s="5" t="s">
        <v>1424</v>
      </c>
      <c r="I66" s="5" t="s">
        <v>1523</v>
      </c>
      <c r="J66" s="5" t="s">
        <v>1135</v>
      </c>
      <c r="K66" s="5" t="s">
        <v>1522</v>
      </c>
      <c r="L66" s="5" t="s">
        <v>1349</v>
      </c>
      <c r="M66" s="5"/>
      <c r="N66" s="5"/>
      <c r="O66" s="5"/>
      <c r="P66" s="5"/>
    </row>
    <row r="67" spans="1:16" x14ac:dyDescent="0.35">
      <c r="A67" s="5">
        <v>574842</v>
      </c>
      <c r="B67" s="5" t="s">
        <v>1521</v>
      </c>
      <c r="C67" s="5" t="s">
        <v>1520</v>
      </c>
      <c r="D67" s="5" t="s">
        <v>246</v>
      </c>
      <c r="E67" s="5" t="s">
        <v>1519</v>
      </c>
      <c r="F67" s="5" t="s">
        <v>1518</v>
      </c>
      <c r="G67" s="5" t="s">
        <v>29</v>
      </c>
      <c r="H67" s="5" t="s">
        <v>1424</v>
      </c>
      <c r="I67" s="5" t="s">
        <v>1517</v>
      </c>
      <c r="J67" s="5" t="s">
        <v>1135</v>
      </c>
      <c r="K67" s="5" t="s">
        <v>1516</v>
      </c>
      <c r="L67" s="5" t="s">
        <v>1349</v>
      </c>
      <c r="M67" s="5" t="s">
        <v>1135</v>
      </c>
      <c r="N67" s="5" t="s">
        <v>1135</v>
      </c>
      <c r="O67" s="5" t="s">
        <v>1135</v>
      </c>
      <c r="P67" s="5" t="s">
        <v>1135</v>
      </c>
    </row>
    <row r="68" spans="1:16" x14ac:dyDescent="0.35">
      <c r="A68" s="5">
        <v>574847</v>
      </c>
      <c r="B68" s="5" t="s">
        <v>1515</v>
      </c>
      <c r="C68" s="5" t="s">
        <v>1514</v>
      </c>
      <c r="D68" s="5" t="s">
        <v>256</v>
      </c>
      <c r="E68" s="5" t="s">
        <v>1513</v>
      </c>
      <c r="F68" s="5" t="s">
        <v>1486</v>
      </c>
      <c r="G68" s="5" t="s">
        <v>29</v>
      </c>
      <c r="H68" s="5" t="s">
        <v>1424</v>
      </c>
      <c r="I68" s="5" t="s">
        <v>1512</v>
      </c>
      <c r="J68" s="5" t="s">
        <v>1135</v>
      </c>
      <c r="K68" s="5" t="s">
        <v>1511</v>
      </c>
      <c r="L68" s="5" t="s">
        <v>1349</v>
      </c>
      <c r="M68" s="5" t="s">
        <v>1135</v>
      </c>
      <c r="N68" s="5" t="s">
        <v>1135</v>
      </c>
      <c r="O68" s="5" t="s">
        <v>1135</v>
      </c>
      <c r="P68" s="5" t="s">
        <v>1135</v>
      </c>
    </row>
    <row r="69" spans="1:16" x14ac:dyDescent="0.35">
      <c r="A69" s="18">
        <v>574850</v>
      </c>
      <c r="B69" s="18" t="s">
        <v>1510</v>
      </c>
      <c r="C69" s="18" t="s">
        <v>1509</v>
      </c>
      <c r="D69" s="18" t="s">
        <v>266</v>
      </c>
      <c r="E69" s="18" t="s">
        <v>1508</v>
      </c>
      <c r="F69" s="18" t="s">
        <v>1507</v>
      </c>
      <c r="G69" s="18" t="s">
        <v>1506</v>
      </c>
      <c r="H69" s="18" t="s">
        <v>1424</v>
      </c>
      <c r="I69" s="18" t="s">
        <v>1505</v>
      </c>
      <c r="J69" s="18" t="s">
        <v>1135</v>
      </c>
      <c r="K69" s="18" t="s">
        <v>1504</v>
      </c>
      <c r="L69" s="18" t="s">
        <v>1349</v>
      </c>
      <c r="M69" s="5" t="s">
        <v>35</v>
      </c>
      <c r="N69" s="5" t="s">
        <v>1503</v>
      </c>
      <c r="O69" s="5" t="s">
        <v>1386</v>
      </c>
      <c r="P69" s="5" t="s">
        <v>1134</v>
      </c>
    </row>
    <row r="70" spans="1:16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5" t="s">
        <v>279</v>
      </c>
      <c r="N70" s="5" t="s">
        <v>1502</v>
      </c>
      <c r="O70" s="5" t="s">
        <v>1386</v>
      </c>
      <c r="P70" s="5" t="s">
        <v>1134</v>
      </c>
    </row>
    <row r="71" spans="1:16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5" t="s">
        <v>59</v>
      </c>
      <c r="N71" s="5" t="s">
        <v>1501</v>
      </c>
      <c r="O71" s="5" t="s">
        <v>1386</v>
      </c>
      <c r="P71" s="5" t="s">
        <v>1134</v>
      </c>
    </row>
    <row r="72" spans="1:16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5" t="s">
        <v>126</v>
      </c>
      <c r="N72" s="5" t="s">
        <v>1500</v>
      </c>
      <c r="O72" s="5" t="s">
        <v>1386</v>
      </c>
      <c r="P72" s="5" t="s">
        <v>1134</v>
      </c>
    </row>
    <row r="73" spans="1:16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5" t="s">
        <v>106</v>
      </c>
      <c r="N73" s="5" t="s">
        <v>1499</v>
      </c>
      <c r="O73" s="5" t="s">
        <v>1386</v>
      </c>
      <c r="P73" s="5" t="s">
        <v>1134</v>
      </c>
    </row>
    <row r="74" spans="1:16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5" t="s">
        <v>1324</v>
      </c>
      <c r="N74" s="5" t="s">
        <v>1498</v>
      </c>
      <c r="O74" s="5" t="s">
        <v>1386</v>
      </c>
      <c r="P74" s="5" t="s">
        <v>1134</v>
      </c>
    </row>
    <row r="75" spans="1:16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5" t="s">
        <v>95</v>
      </c>
      <c r="N75" s="5" t="s">
        <v>1497</v>
      </c>
      <c r="O75" s="5" t="s">
        <v>1386</v>
      </c>
      <c r="P75" s="5" t="s">
        <v>1134</v>
      </c>
    </row>
    <row r="76" spans="1:16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5" t="s">
        <v>310</v>
      </c>
      <c r="N76" s="5" t="s">
        <v>1496</v>
      </c>
      <c r="O76" s="5" t="s">
        <v>1386</v>
      </c>
      <c r="P76" s="5" t="s">
        <v>1134</v>
      </c>
    </row>
    <row r="77" spans="1:16" x14ac:dyDescent="0.35">
      <c r="A77" s="5">
        <v>574852</v>
      </c>
      <c r="B77" s="5" t="s">
        <v>1495</v>
      </c>
      <c r="C77" s="5" t="s">
        <v>1494</v>
      </c>
      <c r="D77" s="5" t="s">
        <v>134</v>
      </c>
      <c r="E77" s="5" t="s">
        <v>1493</v>
      </c>
      <c r="F77" s="5" t="s">
        <v>1492</v>
      </c>
      <c r="G77" s="5" t="s">
        <v>29</v>
      </c>
      <c r="H77" s="5" t="s">
        <v>1424</v>
      </c>
      <c r="I77" s="5" t="s">
        <v>1491</v>
      </c>
      <c r="J77" s="5" t="s">
        <v>1135</v>
      </c>
      <c r="K77" s="5" t="s">
        <v>1490</v>
      </c>
      <c r="L77" s="5" t="s">
        <v>1349</v>
      </c>
      <c r="M77" s="5" t="s">
        <v>1135</v>
      </c>
      <c r="N77" s="5" t="s">
        <v>1135</v>
      </c>
      <c r="O77" s="5" t="s">
        <v>1135</v>
      </c>
      <c r="P77" s="5" t="s">
        <v>1135</v>
      </c>
    </row>
    <row r="78" spans="1:16" x14ac:dyDescent="0.35">
      <c r="A78" s="5">
        <v>574874</v>
      </c>
      <c r="B78" s="5" t="s">
        <v>1489</v>
      </c>
      <c r="C78" s="5" t="s">
        <v>1488</v>
      </c>
      <c r="D78" s="5" t="s">
        <v>276</v>
      </c>
      <c r="E78" s="5" t="s">
        <v>1487</v>
      </c>
      <c r="F78" s="5" t="s">
        <v>1486</v>
      </c>
      <c r="G78" s="5" t="s">
        <v>29</v>
      </c>
      <c r="H78" s="5" t="s">
        <v>1424</v>
      </c>
      <c r="I78" s="5" t="s">
        <v>1485</v>
      </c>
      <c r="J78" s="5" t="s">
        <v>1135</v>
      </c>
      <c r="K78" s="5" t="s">
        <v>1484</v>
      </c>
      <c r="L78" s="5" t="s">
        <v>1349</v>
      </c>
      <c r="M78" s="5" t="s">
        <v>1135</v>
      </c>
      <c r="N78" s="5" t="s">
        <v>1135</v>
      </c>
      <c r="O78" s="5" t="s">
        <v>1135</v>
      </c>
      <c r="P78" s="5" t="s">
        <v>1135</v>
      </c>
    </row>
    <row r="79" spans="1:16" x14ac:dyDescent="0.35">
      <c r="A79" s="5">
        <v>574901</v>
      </c>
      <c r="B79" s="5" t="s">
        <v>1154</v>
      </c>
      <c r="C79" s="5" t="s">
        <v>1483</v>
      </c>
      <c r="D79" s="5" t="s">
        <v>145</v>
      </c>
      <c r="E79" s="5" t="s">
        <v>1482</v>
      </c>
      <c r="F79" s="5" t="s">
        <v>1481</v>
      </c>
      <c r="G79" s="5" t="s">
        <v>29</v>
      </c>
      <c r="H79" s="5" t="s">
        <v>1424</v>
      </c>
      <c r="I79" s="5" t="s">
        <v>1480</v>
      </c>
      <c r="J79" s="5" t="s">
        <v>1135</v>
      </c>
      <c r="K79" s="5" t="s">
        <v>1479</v>
      </c>
      <c r="L79" s="5" t="s">
        <v>1349</v>
      </c>
      <c r="M79" s="5" t="s">
        <v>1135</v>
      </c>
      <c r="N79" s="5" t="s">
        <v>1135</v>
      </c>
      <c r="O79" s="5" t="s">
        <v>1135</v>
      </c>
      <c r="P79" s="5" t="s">
        <v>1135</v>
      </c>
    </row>
    <row r="80" spans="1:16" x14ac:dyDescent="0.35">
      <c r="A80" s="5">
        <v>574937</v>
      </c>
      <c r="B80" s="5" t="s">
        <v>1478</v>
      </c>
      <c r="C80" s="5" t="s">
        <v>1477</v>
      </c>
      <c r="D80" s="5" t="s">
        <v>157</v>
      </c>
      <c r="E80" s="5" t="s">
        <v>1476</v>
      </c>
      <c r="F80" s="5" t="s">
        <v>1475</v>
      </c>
      <c r="G80" s="5" t="s">
        <v>29</v>
      </c>
      <c r="H80" s="5" t="s">
        <v>1424</v>
      </c>
      <c r="I80" s="5" t="s">
        <v>1474</v>
      </c>
      <c r="J80" s="5" t="s">
        <v>1135</v>
      </c>
      <c r="K80" s="5" t="s">
        <v>1473</v>
      </c>
      <c r="L80" s="5" t="s">
        <v>1349</v>
      </c>
      <c r="M80" s="5" t="s">
        <v>1135</v>
      </c>
      <c r="N80" s="5" t="s">
        <v>1135</v>
      </c>
      <c r="O80" s="5" t="s">
        <v>1135</v>
      </c>
      <c r="P80" s="5" t="s">
        <v>1135</v>
      </c>
    </row>
    <row r="81" spans="1:16" x14ac:dyDescent="0.35">
      <c r="A81" s="5">
        <v>574941</v>
      </c>
      <c r="B81" s="5" t="s">
        <v>1472</v>
      </c>
      <c r="C81" s="5" t="s">
        <v>1471</v>
      </c>
      <c r="D81" s="5" t="s">
        <v>167</v>
      </c>
      <c r="E81" s="5" t="s">
        <v>1470</v>
      </c>
      <c r="F81" s="5" t="s">
        <v>1469</v>
      </c>
      <c r="G81" s="5" t="s">
        <v>29</v>
      </c>
      <c r="H81" s="5" t="s">
        <v>1424</v>
      </c>
      <c r="I81" s="5" t="s">
        <v>1468</v>
      </c>
      <c r="J81" s="5" t="s">
        <v>1135</v>
      </c>
      <c r="K81" s="5" t="s">
        <v>1467</v>
      </c>
      <c r="L81" s="5" t="s">
        <v>1349</v>
      </c>
      <c r="M81" s="5" t="s">
        <v>1135</v>
      </c>
      <c r="N81" s="5" t="s">
        <v>1135</v>
      </c>
      <c r="O81" s="5" t="s">
        <v>1135</v>
      </c>
      <c r="P81" s="5" t="s">
        <v>1135</v>
      </c>
    </row>
    <row r="82" spans="1:16" x14ac:dyDescent="0.35">
      <c r="A82" s="5">
        <v>574956</v>
      </c>
      <c r="B82" s="5" t="s">
        <v>1466</v>
      </c>
      <c r="C82" s="5" t="s">
        <v>1465</v>
      </c>
      <c r="D82" s="5" t="s">
        <v>177</v>
      </c>
      <c r="E82" s="5" t="s">
        <v>1464</v>
      </c>
      <c r="F82" s="5" t="s">
        <v>1463</v>
      </c>
      <c r="G82" s="5" t="s">
        <v>29</v>
      </c>
      <c r="H82" s="5" t="s">
        <v>1424</v>
      </c>
      <c r="I82" s="5" t="s">
        <v>1462</v>
      </c>
      <c r="J82" s="5" t="s">
        <v>1461</v>
      </c>
      <c r="K82" s="5" t="s">
        <v>1460</v>
      </c>
      <c r="L82" s="5" t="s">
        <v>1349</v>
      </c>
      <c r="M82" s="5" t="s">
        <v>1135</v>
      </c>
      <c r="N82" s="5" t="s">
        <v>1135</v>
      </c>
      <c r="O82" s="5" t="s">
        <v>1135</v>
      </c>
      <c r="P82" s="5" t="s">
        <v>1135</v>
      </c>
    </row>
    <row r="83" spans="1:16" x14ac:dyDescent="0.35">
      <c r="A83" s="5">
        <v>574957</v>
      </c>
      <c r="B83" s="5" t="s">
        <v>1459</v>
      </c>
      <c r="C83" s="5" t="s">
        <v>1458</v>
      </c>
      <c r="D83" s="5" t="s">
        <v>103</v>
      </c>
      <c r="E83" s="5" t="s">
        <v>1457</v>
      </c>
      <c r="F83" s="5" t="s">
        <v>1455</v>
      </c>
      <c r="G83" s="5" t="s">
        <v>29</v>
      </c>
      <c r="H83" s="5" t="s">
        <v>1424</v>
      </c>
      <c r="I83" s="5" t="s">
        <v>1456</v>
      </c>
      <c r="J83" s="5" t="s">
        <v>1455</v>
      </c>
      <c r="K83" s="5" t="s">
        <v>1454</v>
      </c>
      <c r="L83" s="5" t="s">
        <v>1349</v>
      </c>
      <c r="M83" s="5" t="s">
        <v>1135</v>
      </c>
      <c r="N83" s="5" t="s">
        <v>1135</v>
      </c>
      <c r="O83" s="5" t="s">
        <v>1135</v>
      </c>
      <c r="P83" s="5" t="s">
        <v>1135</v>
      </c>
    </row>
    <row r="84" spans="1:16" x14ac:dyDescent="0.35">
      <c r="A84" s="5">
        <v>577014</v>
      </c>
      <c r="B84" s="5" t="s">
        <v>1134</v>
      </c>
      <c r="C84" s="5" t="s">
        <v>1453</v>
      </c>
      <c r="D84" s="5" t="s">
        <v>1124</v>
      </c>
      <c r="E84" s="5" t="s">
        <v>1452</v>
      </c>
      <c r="F84" s="5" t="s">
        <v>1451</v>
      </c>
      <c r="G84" s="5" t="s">
        <v>29</v>
      </c>
      <c r="H84" s="5" t="s">
        <v>1424</v>
      </c>
      <c r="I84" s="5" t="s">
        <v>1450</v>
      </c>
      <c r="J84" s="5" t="s">
        <v>1449</v>
      </c>
      <c r="K84" s="5" t="s">
        <v>1448</v>
      </c>
      <c r="L84" s="5" t="s">
        <v>1447</v>
      </c>
      <c r="M84" s="5" t="s">
        <v>1135</v>
      </c>
      <c r="N84" s="5" t="s">
        <v>1135</v>
      </c>
      <c r="O84" s="5" t="s">
        <v>1135</v>
      </c>
      <c r="P84" s="5" t="s">
        <v>1135</v>
      </c>
    </row>
    <row r="85" spans="1:16" x14ac:dyDescent="0.35">
      <c r="A85" s="5">
        <v>577797</v>
      </c>
      <c r="B85" s="5" t="s">
        <v>1446</v>
      </c>
      <c r="C85" s="5" t="s">
        <v>1445</v>
      </c>
      <c r="D85" s="5" t="s">
        <v>338</v>
      </c>
      <c r="E85" s="5" t="s">
        <v>1444</v>
      </c>
      <c r="F85" s="5" t="s">
        <v>1165</v>
      </c>
      <c r="G85" s="5" t="s">
        <v>29</v>
      </c>
      <c r="H85" s="5" t="s">
        <v>1424</v>
      </c>
      <c r="I85" s="5" t="s">
        <v>1443</v>
      </c>
      <c r="J85" s="5" t="s">
        <v>1135</v>
      </c>
      <c r="K85" s="5" t="s">
        <v>1442</v>
      </c>
      <c r="L85" s="5" t="s">
        <v>1349</v>
      </c>
      <c r="M85" s="5" t="s">
        <v>1135</v>
      </c>
      <c r="N85" s="5" t="s">
        <v>1135</v>
      </c>
      <c r="O85" s="5" t="s">
        <v>1135</v>
      </c>
      <c r="P85" s="5" t="s">
        <v>1135</v>
      </c>
    </row>
    <row r="86" spans="1:16" x14ac:dyDescent="0.35">
      <c r="A86" s="5">
        <v>577801</v>
      </c>
      <c r="B86" s="5" t="s">
        <v>1441</v>
      </c>
      <c r="C86" s="5" t="s">
        <v>1440</v>
      </c>
      <c r="D86" s="5" t="s">
        <v>348</v>
      </c>
      <c r="E86" s="5" t="s">
        <v>1439</v>
      </c>
      <c r="F86" s="5" t="s">
        <v>1438</v>
      </c>
      <c r="G86" s="5" t="s">
        <v>29</v>
      </c>
      <c r="H86" s="5" t="s">
        <v>1424</v>
      </c>
      <c r="I86" s="5" t="s">
        <v>1437</v>
      </c>
      <c r="J86" s="5" t="s">
        <v>1135</v>
      </c>
      <c r="K86" s="5" t="s">
        <v>1436</v>
      </c>
      <c r="L86" s="5" t="s">
        <v>1349</v>
      </c>
      <c r="M86" s="5" t="s">
        <v>1135</v>
      </c>
      <c r="N86" s="5" t="s">
        <v>1135</v>
      </c>
      <c r="O86" s="5" t="s">
        <v>1135</v>
      </c>
      <c r="P86" s="5" t="s">
        <v>1135</v>
      </c>
    </row>
    <row r="87" spans="1:16" x14ac:dyDescent="0.35">
      <c r="A87" s="5">
        <v>577803</v>
      </c>
      <c r="B87" s="5" t="s">
        <v>1435</v>
      </c>
      <c r="C87" s="5" t="s">
        <v>1434</v>
      </c>
      <c r="D87" s="5" t="s">
        <v>358</v>
      </c>
      <c r="E87" s="5" t="s">
        <v>1433</v>
      </c>
      <c r="F87" s="5" t="s">
        <v>1432</v>
      </c>
      <c r="G87" s="5" t="s">
        <v>29</v>
      </c>
      <c r="H87" s="5" t="s">
        <v>1424</v>
      </c>
      <c r="I87" s="5" t="s">
        <v>1431</v>
      </c>
      <c r="J87" s="5" t="s">
        <v>1135</v>
      </c>
      <c r="K87" s="5" t="s">
        <v>1430</v>
      </c>
      <c r="L87" s="5" t="s">
        <v>1349</v>
      </c>
      <c r="M87" s="5" t="s">
        <v>106</v>
      </c>
      <c r="N87" s="5" t="s">
        <v>1429</v>
      </c>
      <c r="O87" s="5" t="s">
        <v>1386</v>
      </c>
      <c r="P87" s="5" t="s">
        <v>1134</v>
      </c>
    </row>
    <row r="88" spans="1:16" x14ac:dyDescent="0.35">
      <c r="A88" s="5">
        <v>577806</v>
      </c>
      <c r="B88" s="5" t="s">
        <v>1428</v>
      </c>
      <c r="C88" s="5" t="s">
        <v>1427</v>
      </c>
      <c r="D88" s="5" t="s">
        <v>206</v>
      </c>
      <c r="E88" s="5" t="s">
        <v>1426</v>
      </c>
      <c r="F88" s="5" t="s">
        <v>1425</v>
      </c>
      <c r="G88" s="5" t="s">
        <v>29</v>
      </c>
      <c r="H88" s="5" t="s">
        <v>1424</v>
      </c>
      <c r="I88" s="5" t="s">
        <v>1423</v>
      </c>
      <c r="J88" s="5" t="s">
        <v>1135</v>
      </c>
      <c r="K88" s="5" t="s">
        <v>1422</v>
      </c>
      <c r="L88" s="5" t="s">
        <v>1349</v>
      </c>
      <c r="M88" s="5" t="s">
        <v>1135</v>
      </c>
      <c r="N88" s="5" t="s">
        <v>1135</v>
      </c>
      <c r="O88" s="5" t="s">
        <v>1135</v>
      </c>
      <c r="P88" s="5" t="s">
        <v>1135</v>
      </c>
    </row>
    <row r="89" spans="1:16" x14ac:dyDescent="0.35">
      <c r="A89" s="5">
        <v>591194</v>
      </c>
      <c r="B89" s="5" t="s">
        <v>1134</v>
      </c>
      <c r="C89" s="5" t="s">
        <v>1421</v>
      </c>
      <c r="D89" s="5" t="s">
        <v>1030</v>
      </c>
      <c r="E89" s="5" t="s">
        <v>1135</v>
      </c>
      <c r="F89" s="5" t="s">
        <v>1135</v>
      </c>
      <c r="G89" s="5" t="s">
        <v>29</v>
      </c>
      <c r="H89" s="5" t="s">
        <v>1412</v>
      </c>
      <c r="I89" s="5" t="s">
        <v>1420</v>
      </c>
      <c r="J89" s="5" t="s">
        <v>1419</v>
      </c>
      <c r="K89" s="5" t="s">
        <v>1418</v>
      </c>
      <c r="L89" s="5" t="s">
        <v>1417</v>
      </c>
      <c r="M89" s="5" t="s">
        <v>1135</v>
      </c>
      <c r="N89" s="5" t="s">
        <v>1135</v>
      </c>
      <c r="O89" s="5" t="s">
        <v>1135</v>
      </c>
      <c r="P89" s="5" t="s">
        <v>1135</v>
      </c>
    </row>
    <row r="90" spans="1:16" x14ac:dyDescent="0.35">
      <c r="A90" s="5">
        <v>591273</v>
      </c>
      <c r="B90" s="5" t="s">
        <v>1416</v>
      </c>
      <c r="C90" s="5" t="s">
        <v>1415</v>
      </c>
      <c r="D90" s="5" t="s">
        <v>1040</v>
      </c>
      <c r="E90" s="5" t="s">
        <v>1414</v>
      </c>
      <c r="F90" s="5" t="s">
        <v>1413</v>
      </c>
      <c r="G90" s="5" t="s">
        <v>29</v>
      </c>
      <c r="H90" s="5" t="s">
        <v>1412</v>
      </c>
      <c r="I90" s="5" t="s">
        <v>1411</v>
      </c>
      <c r="J90" s="5" t="s">
        <v>1410</v>
      </c>
      <c r="K90" s="5" t="s">
        <v>1409</v>
      </c>
      <c r="L90" s="5" t="s">
        <v>1403</v>
      </c>
      <c r="M90" s="5" t="s">
        <v>1135</v>
      </c>
      <c r="N90" s="5" t="s">
        <v>1135</v>
      </c>
      <c r="O90" s="5" t="s">
        <v>1135</v>
      </c>
      <c r="P90" s="5" t="s">
        <v>1135</v>
      </c>
    </row>
    <row r="91" spans="1:16" x14ac:dyDescent="0.35">
      <c r="A91" s="5">
        <v>630203</v>
      </c>
      <c r="B91" s="5" t="s">
        <v>1134</v>
      </c>
      <c r="C91" s="5" t="s">
        <v>1408</v>
      </c>
      <c r="D91" s="5" t="s">
        <v>1015</v>
      </c>
      <c r="E91" s="5" t="s">
        <v>1135</v>
      </c>
      <c r="F91" s="5" t="s">
        <v>1135</v>
      </c>
      <c r="G91" s="5" t="s">
        <v>29</v>
      </c>
      <c r="H91" s="5" t="s">
        <v>1407</v>
      </c>
      <c r="I91" s="5" t="s">
        <v>1406</v>
      </c>
      <c r="J91" s="5" t="s">
        <v>1405</v>
      </c>
      <c r="K91" s="5" t="s">
        <v>1404</v>
      </c>
      <c r="L91" s="5" t="s">
        <v>1403</v>
      </c>
      <c r="M91" s="5" t="s">
        <v>1135</v>
      </c>
      <c r="N91" s="5" t="s">
        <v>1135</v>
      </c>
      <c r="O91" s="5" t="s">
        <v>1135</v>
      </c>
      <c r="P91" s="5" t="s">
        <v>1135</v>
      </c>
    </row>
    <row r="92" spans="1:16" x14ac:dyDescent="0.35">
      <c r="A92" s="5">
        <v>631173</v>
      </c>
      <c r="B92" s="5" t="s">
        <v>1402</v>
      </c>
      <c r="C92" s="5" t="s">
        <v>1401</v>
      </c>
      <c r="D92" s="5" t="s">
        <v>664</v>
      </c>
      <c r="E92" s="5" t="s">
        <v>1400</v>
      </c>
      <c r="F92" s="5" t="s">
        <v>1398</v>
      </c>
      <c r="G92" s="5" t="s">
        <v>599</v>
      </c>
      <c r="H92" s="5" t="s">
        <v>1381</v>
      </c>
      <c r="I92" s="5" t="s">
        <v>1399</v>
      </c>
      <c r="J92" s="5" t="s">
        <v>1398</v>
      </c>
      <c r="K92" s="5" t="s">
        <v>1397</v>
      </c>
      <c r="L92" s="5" t="s">
        <v>1381</v>
      </c>
      <c r="M92" s="5" t="s">
        <v>1135</v>
      </c>
      <c r="N92" s="5" t="s">
        <v>1135</v>
      </c>
      <c r="O92" s="5" t="s">
        <v>1135</v>
      </c>
      <c r="P92" s="5" t="s">
        <v>1135</v>
      </c>
    </row>
    <row r="93" spans="1:16" x14ac:dyDescent="0.35">
      <c r="A93" s="18">
        <v>631224</v>
      </c>
      <c r="B93" s="18" t="s">
        <v>1396</v>
      </c>
      <c r="C93" s="18" t="s">
        <v>1395</v>
      </c>
      <c r="D93" s="18" t="s">
        <v>811</v>
      </c>
      <c r="E93" s="18" t="s">
        <v>1394</v>
      </c>
      <c r="F93" s="18" t="s">
        <v>1393</v>
      </c>
      <c r="G93" s="18" t="s">
        <v>29</v>
      </c>
      <c r="H93" s="18" t="s">
        <v>1381</v>
      </c>
      <c r="I93" s="18" t="s">
        <v>1392</v>
      </c>
      <c r="J93" s="18" t="s">
        <v>1135</v>
      </c>
      <c r="K93" s="18" t="s">
        <v>1391</v>
      </c>
      <c r="L93" s="18" t="s">
        <v>1288</v>
      </c>
      <c r="M93" s="5" t="s">
        <v>35</v>
      </c>
      <c r="N93" s="5" t="s">
        <v>1390</v>
      </c>
      <c r="O93" s="5" t="s">
        <v>1386</v>
      </c>
      <c r="P93" s="5" t="s">
        <v>1134</v>
      </c>
    </row>
    <row r="94" spans="1:16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5" t="s">
        <v>279</v>
      </c>
      <c r="N94" s="5" t="s">
        <v>1389</v>
      </c>
      <c r="O94" s="5" t="s">
        <v>1386</v>
      </c>
      <c r="P94" s="5" t="s">
        <v>1134</v>
      </c>
    </row>
    <row r="95" spans="1:16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5" t="s">
        <v>59</v>
      </c>
      <c r="N95" s="5" t="s">
        <v>1388</v>
      </c>
      <c r="O95" s="5" t="s">
        <v>1386</v>
      </c>
      <c r="P95" s="5" t="s">
        <v>1134</v>
      </c>
    </row>
    <row r="96" spans="1:16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5" t="s">
        <v>126</v>
      </c>
      <c r="N96" s="5" t="s">
        <v>1387</v>
      </c>
      <c r="O96" s="5" t="s">
        <v>1386</v>
      </c>
      <c r="P96" s="5" t="s">
        <v>1134</v>
      </c>
    </row>
    <row r="97" spans="1:16" x14ac:dyDescent="0.35">
      <c r="A97" s="5">
        <v>631781</v>
      </c>
      <c r="B97" s="5" t="s">
        <v>1385</v>
      </c>
      <c r="C97" s="5" t="s">
        <v>1384</v>
      </c>
      <c r="D97" s="5" t="s">
        <v>714</v>
      </c>
      <c r="E97" s="5" t="s">
        <v>1383</v>
      </c>
      <c r="F97" s="5" t="s">
        <v>1382</v>
      </c>
      <c r="G97" s="5" t="s">
        <v>29</v>
      </c>
      <c r="H97" s="5" t="s">
        <v>1381</v>
      </c>
      <c r="I97" s="5" t="s">
        <v>1380</v>
      </c>
      <c r="J97" s="5" t="s">
        <v>1135</v>
      </c>
      <c r="K97" s="5" t="s">
        <v>1379</v>
      </c>
      <c r="L97" s="5" t="s">
        <v>1288</v>
      </c>
      <c r="M97" s="5" t="s">
        <v>1135</v>
      </c>
      <c r="N97" s="5" t="s">
        <v>1135</v>
      </c>
      <c r="O97" s="5" t="s">
        <v>1135</v>
      </c>
      <c r="P97" s="5" t="s">
        <v>1135</v>
      </c>
    </row>
    <row r="98" spans="1:16" x14ac:dyDescent="0.35">
      <c r="A98" s="5">
        <v>634140</v>
      </c>
      <c r="B98" s="5" t="s">
        <v>1378</v>
      </c>
      <c r="C98" s="5" t="s">
        <v>1377</v>
      </c>
      <c r="D98" s="5" t="s">
        <v>1100</v>
      </c>
      <c r="E98" s="5" t="s">
        <v>1376</v>
      </c>
      <c r="F98" s="5" t="s">
        <v>1375</v>
      </c>
      <c r="G98" s="5" t="s">
        <v>29</v>
      </c>
      <c r="H98" s="5" t="s">
        <v>1374</v>
      </c>
      <c r="I98" s="5" t="s">
        <v>1373</v>
      </c>
      <c r="J98" s="5" t="s">
        <v>1372</v>
      </c>
      <c r="K98" s="5" t="s">
        <v>1371</v>
      </c>
      <c r="L98" s="5" t="s">
        <v>1296</v>
      </c>
      <c r="M98" s="5" t="s">
        <v>1135</v>
      </c>
      <c r="N98" s="5" t="s">
        <v>1135</v>
      </c>
      <c r="O98" s="5" t="s">
        <v>1135</v>
      </c>
      <c r="P98" s="5" t="s">
        <v>1135</v>
      </c>
    </row>
    <row r="99" spans="1:16" x14ac:dyDescent="0.35">
      <c r="A99" s="5">
        <v>649724</v>
      </c>
      <c r="B99" s="5" t="s">
        <v>1370</v>
      </c>
      <c r="C99" s="5" t="s">
        <v>1369</v>
      </c>
      <c r="D99" s="5" t="s">
        <v>889</v>
      </c>
      <c r="E99" s="5" t="s">
        <v>1368</v>
      </c>
      <c r="F99" s="5" t="s">
        <v>1281</v>
      </c>
      <c r="G99" s="5" t="s">
        <v>29</v>
      </c>
      <c r="H99" s="5" t="s">
        <v>1360</v>
      </c>
      <c r="I99" s="5" t="s">
        <v>1367</v>
      </c>
      <c r="J99" s="5" t="s">
        <v>1366</v>
      </c>
      <c r="K99" s="5" t="s">
        <v>1365</v>
      </c>
      <c r="L99" s="5" t="s">
        <v>1356</v>
      </c>
      <c r="M99" s="5" t="s">
        <v>1135</v>
      </c>
      <c r="N99" s="5" t="s">
        <v>1135</v>
      </c>
      <c r="O99" s="5" t="s">
        <v>1135</v>
      </c>
      <c r="P99" s="5" t="s">
        <v>1135</v>
      </c>
    </row>
    <row r="100" spans="1:16" x14ac:dyDescent="0.35">
      <c r="A100" s="5">
        <v>649748</v>
      </c>
      <c r="B100" s="5" t="s">
        <v>1364</v>
      </c>
      <c r="C100" s="5" t="s">
        <v>1363</v>
      </c>
      <c r="D100" s="5" t="s">
        <v>965</v>
      </c>
      <c r="E100" s="5" t="s">
        <v>1362</v>
      </c>
      <c r="F100" s="5" t="s">
        <v>1361</v>
      </c>
      <c r="G100" s="5" t="s">
        <v>29</v>
      </c>
      <c r="H100" s="5" t="s">
        <v>1360</v>
      </c>
      <c r="I100" s="5" t="s">
        <v>1359</v>
      </c>
      <c r="J100" s="5" t="s">
        <v>1358</v>
      </c>
      <c r="K100" s="5" t="s">
        <v>1357</v>
      </c>
      <c r="L100" s="5" t="s">
        <v>1356</v>
      </c>
      <c r="M100" s="5" t="s">
        <v>1135</v>
      </c>
      <c r="N100" s="5" t="s">
        <v>1135</v>
      </c>
      <c r="O100" s="5" t="s">
        <v>1135</v>
      </c>
      <c r="P100" s="5" t="s">
        <v>1135</v>
      </c>
    </row>
    <row r="101" spans="1:16" x14ac:dyDescent="0.35">
      <c r="A101" s="5">
        <v>653289</v>
      </c>
      <c r="B101" s="5" t="s">
        <v>1355</v>
      </c>
      <c r="C101" s="5" t="s">
        <v>1354</v>
      </c>
      <c r="D101" s="5" t="s">
        <v>402</v>
      </c>
      <c r="E101" s="5" t="s">
        <v>1353</v>
      </c>
      <c r="F101" s="5" t="s">
        <v>1352</v>
      </c>
      <c r="G101" s="5" t="s">
        <v>29</v>
      </c>
      <c r="H101" s="5" t="s">
        <v>1344</v>
      </c>
      <c r="I101" s="5" t="s">
        <v>1351</v>
      </c>
      <c r="J101" s="5" t="s">
        <v>1135</v>
      </c>
      <c r="K101" s="5" t="s">
        <v>1350</v>
      </c>
      <c r="L101" s="5" t="s">
        <v>1349</v>
      </c>
      <c r="M101" s="5" t="s">
        <v>1135</v>
      </c>
      <c r="N101" s="5" t="s">
        <v>1135</v>
      </c>
      <c r="O101" s="5" t="s">
        <v>1135</v>
      </c>
      <c r="P101" s="5" t="s">
        <v>1135</v>
      </c>
    </row>
    <row r="102" spans="1:16" x14ac:dyDescent="0.35">
      <c r="A102" s="5">
        <v>653373</v>
      </c>
      <c r="B102" s="5" t="s">
        <v>1348</v>
      </c>
      <c r="C102" s="5" t="s">
        <v>1347</v>
      </c>
      <c r="D102" s="5" t="s">
        <v>186</v>
      </c>
      <c r="E102" s="5" t="s">
        <v>1346</v>
      </c>
      <c r="F102" s="5" t="s">
        <v>1345</v>
      </c>
      <c r="G102" s="5" t="s">
        <v>29</v>
      </c>
      <c r="H102" s="5" t="s">
        <v>1344</v>
      </c>
      <c r="I102" s="5" t="s">
        <v>1343</v>
      </c>
      <c r="J102" s="5" t="s">
        <v>1135</v>
      </c>
      <c r="K102" s="5" t="s">
        <v>1342</v>
      </c>
      <c r="L102" s="5" t="s">
        <v>1341</v>
      </c>
      <c r="M102" s="5" t="s">
        <v>1135</v>
      </c>
      <c r="N102" s="5" t="s">
        <v>1135</v>
      </c>
      <c r="O102" s="5" t="s">
        <v>1135</v>
      </c>
      <c r="P102" s="5" t="s">
        <v>1135</v>
      </c>
    </row>
    <row r="103" spans="1:16" x14ac:dyDescent="0.35">
      <c r="A103" s="5">
        <v>725404</v>
      </c>
      <c r="B103" s="5" t="s">
        <v>1051</v>
      </c>
      <c r="C103" s="5" t="s">
        <v>1340</v>
      </c>
      <c r="D103" s="5" t="s">
        <v>998</v>
      </c>
      <c r="E103" s="5" t="s">
        <v>1339</v>
      </c>
      <c r="F103" s="5" t="s">
        <v>1310</v>
      </c>
      <c r="G103" s="5" t="s">
        <v>29</v>
      </c>
      <c r="H103" s="5" t="s">
        <v>1332</v>
      </c>
      <c r="I103" s="5" t="s">
        <v>1338</v>
      </c>
      <c r="J103" s="5" t="s">
        <v>1337</v>
      </c>
      <c r="K103" s="5" t="s">
        <v>1336</v>
      </c>
      <c r="L103" s="5" t="s">
        <v>1328</v>
      </c>
      <c r="M103" s="5" t="s">
        <v>1135</v>
      </c>
      <c r="N103" s="5" t="s">
        <v>1135</v>
      </c>
      <c r="O103" s="5" t="s">
        <v>1135</v>
      </c>
      <c r="P103" s="5" t="s">
        <v>1135</v>
      </c>
    </row>
    <row r="104" spans="1:16" x14ac:dyDescent="0.35">
      <c r="A104" s="18">
        <v>725475</v>
      </c>
      <c r="B104" s="18" t="s">
        <v>1054</v>
      </c>
      <c r="C104" s="18" t="s">
        <v>1335</v>
      </c>
      <c r="D104" s="18" t="s">
        <v>1007</v>
      </c>
      <c r="E104" s="18" t="s">
        <v>1334</v>
      </c>
      <c r="F104" s="18" t="s">
        <v>1333</v>
      </c>
      <c r="G104" s="18" t="s">
        <v>29</v>
      </c>
      <c r="H104" s="18" t="s">
        <v>1332</v>
      </c>
      <c r="I104" s="18" t="s">
        <v>1331</v>
      </c>
      <c r="J104" s="18" t="s">
        <v>1330</v>
      </c>
      <c r="K104" s="18" t="s">
        <v>1329</v>
      </c>
      <c r="L104" s="18" t="s">
        <v>1328</v>
      </c>
      <c r="M104" s="5" t="s">
        <v>35</v>
      </c>
      <c r="N104" s="5" t="s">
        <v>1327</v>
      </c>
      <c r="O104" s="5" t="s">
        <v>1315</v>
      </c>
      <c r="P104" s="5" t="s">
        <v>1158</v>
      </c>
    </row>
    <row r="105" spans="1:16" x14ac:dyDescent="0.3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5" t="s">
        <v>59</v>
      </c>
      <c r="N105" s="5" t="s">
        <v>1326</v>
      </c>
      <c r="O105" s="5" t="s">
        <v>1315</v>
      </c>
      <c r="P105" s="5" t="s">
        <v>1314</v>
      </c>
    </row>
    <row r="106" spans="1:16" x14ac:dyDescent="0.3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5" t="s">
        <v>106</v>
      </c>
      <c r="N106" s="5" t="s">
        <v>1325</v>
      </c>
      <c r="O106" s="5" t="s">
        <v>1315</v>
      </c>
      <c r="P106" s="5" t="s">
        <v>1322</v>
      </c>
    </row>
    <row r="107" spans="1:16" x14ac:dyDescent="0.3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5" t="s">
        <v>1324</v>
      </c>
      <c r="N107" s="5" t="s">
        <v>1323</v>
      </c>
      <c r="O107" s="5" t="s">
        <v>1315</v>
      </c>
      <c r="P107" s="5" t="s">
        <v>1322</v>
      </c>
    </row>
    <row r="108" spans="1:16" x14ac:dyDescent="0.3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5" t="s">
        <v>310</v>
      </c>
      <c r="N108" s="5" t="s">
        <v>1321</v>
      </c>
      <c r="O108" s="5" t="s">
        <v>1315</v>
      </c>
      <c r="P108" s="5" t="s">
        <v>1314</v>
      </c>
    </row>
    <row r="109" spans="1:16" x14ac:dyDescent="0.3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5" t="s">
        <v>504</v>
      </c>
      <c r="N109" s="5" t="s">
        <v>1320</v>
      </c>
      <c r="O109" s="5" t="s">
        <v>1315</v>
      </c>
      <c r="P109" s="5" t="s">
        <v>1319</v>
      </c>
    </row>
    <row r="110" spans="1:16" x14ac:dyDescent="0.3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5" t="s">
        <v>589</v>
      </c>
      <c r="N110" s="5" t="s">
        <v>1318</v>
      </c>
      <c r="O110" s="5" t="s">
        <v>1315</v>
      </c>
      <c r="P110" s="5" t="s">
        <v>1158</v>
      </c>
    </row>
    <row r="111" spans="1:16" x14ac:dyDescent="0.3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5" t="s">
        <v>149</v>
      </c>
      <c r="N111" s="5" t="s">
        <v>1317</v>
      </c>
      <c r="O111" s="5" t="s">
        <v>1315</v>
      </c>
      <c r="P111" s="5" t="s">
        <v>1314</v>
      </c>
    </row>
    <row r="112" spans="1:16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5" t="s">
        <v>208</v>
      </c>
      <c r="N112" s="5" t="s">
        <v>1316</v>
      </c>
      <c r="O112" s="5" t="s">
        <v>1315</v>
      </c>
      <c r="P112" s="5" t="s">
        <v>1314</v>
      </c>
    </row>
    <row r="113" spans="1:16" x14ac:dyDescent="0.35">
      <c r="A113" s="5">
        <v>737713</v>
      </c>
      <c r="B113" s="5" t="s">
        <v>1313</v>
      </c>
      <c r="C113" s="5" t="s">
        <v>1312</v>
      </c>
      <c r="D113" s="5" t="s">
        <v>67</v>
      </c>
      <c r="E113" s="5" t="s">
        <v>1311</v>
      </c>
      <c r="F113" s="5" t="s">
        <v>1310</v>
      </c>
      <c r="G113" s="5" t="s">
        <v>29</v>
      </c>
      <c r="H113" s="5" t="s">
        <v>1309</v>
      </c>
      <c r="I113" s="5" t="s">
        <v>1308</v>
      </c>
      <c r="J113" s="5" t="s">
        <v>1135</v>
      </c>
      <c r="K113" s="5" t="s">
        <v>1307</v>
      </c>
      <c r="L113" s="5" t="s">
        <v>1306</v>
      </c>
      <c r="M113" s="5" t="s">
        <v>1135</v>
      </c>
      <c r="N113" s="5" t="s">
        <v>1135</v>
      </c>
      <c r="O113" s="5" t="s">
        <v>1135</v>
      </c>
      <c r="P113" s="5" t="s">
        <v>1135</v>
      </c>
    </row>
    <row r="114" spans="1:16" x14ac:dyDescent="0.35">
      <c r="A114" s="5">
        <v>801051</v>
      </c>
      <c r="B114" s="5" t="s">
        <v>1305</v>
      </c>
      <c r="C114" s="5" t="s">
        <v>1283</v>
      </c>
      <c r="D114" s="5" t="s">
        <v>916</v>
      </c>
      <c r="E114" s="5" t="s">
        <v>1304</v>
      </c>
      <c r="F114" s="5" t="s">
        <v>1303</v>
      </c>
      <c r="G114" s="5" t="s">
        <v>29</v>
      </c>
      <c r="H114" s="5" t="s">
        <v>1302</v>
      </c>
      <c r="I114" s="5" t="s">
        <v>1280</v>
      </c>
      <c r="J114" s="5" t="s">
        <v>1135</v>
      </c>
      <c r="K114" s="5" t="s">
        <v>1279</v>
      </c>
      <c r="L114" s="5" t="s">
        <v>1272</v>
      </c>
      <c r="M114" s="5" t="s">
        <v>1135</v>
      </c>
      <c r="N114" s="5" t="s">
        <v>1135</v>
      </c>
      <c r="O114" s="5" t="s">
        <v>1135</v>
      </c>
      <c r="P114" s="5" t="s">
        <v>1135</v>
      </c>
    </row>
    <row r="115" spans="1:16" x14ac:dyDescent="0.35">
      <c r="A115" s="5">
        <v>819392</v>
      </c>
      <c r="B115" s="5" t="s">
        <v>1301</v>
      </c>
      <c r="C115" s="5" t="s">
        <v>1300</v>
      </c>
      <c r="D115" s="5" t="s">
        <v>1076</v>
      </c>
      <c r="E115" s="5" t="s">
        <v>1299</v>
      </c>
      <c r="F115" s="5" t="s">
        <v>1158</v>
      </c>
      <c r="G115" s="5" t="s">
        <v>29</v>
      </c>
      <c r="H115" s="5" t="s">
        <v>1291</v>
      </c>
      <c r="I115" s="5" t="s">
        <v>1298</v>
      </c>
      <c r="J115" s="5" t="s">
        <v>1135</v>
      </c>
      <c r="K115" s="5" t="s">
        <v>1297</v>
      </c>
      <c r="L115" s="5" t="s">
        <v>1296</v>
      </c>
      <c r="M115" s="5" t="s">
        <v>1135</v>
      </c>
      <c r="N115" s="5" t="s">
        <v>1135</v>
      </c>
      <c r="O115" s="5" t="s">
        <v>1135</v>
      </c>
      <c r="P115" s="5" t="s">
        <v>1135</v>
      </c>
    </row>
    <row r="116" spans="1:16" x14ac:dyDescent="0.35">
      <c r="A116" s="5">
        <v>823688</v>
      </c>
      <c r="B116" s="5" t="s">
        <v>1295</v>
      </c>
      <c r="C116" s="5" t="s">
        <v>1294</v>
      </c>
      <c r="D116" s="5" t="s">
        <v>819</v>
      </c>
      <c r="E116" s="5" t="s">
        <v>1293</v>
      </c>
      <c r="F116" s="5" t="s">
        <v>1292</v>
      </c>
      <c r="G116" s="5" t="s">
        <v>29</v>
      </c>
      <c r="H116" s="5" t="s">
        <v>1291</v>
      </c>
      <c r="I116" s="5" t="s">
        <v>1290</v>
      </c>
      <c r="J116" s="5" t="s">
        <v>1135</v>
      </c>
      <c r="K116" s="5" t="s">
        <v>1289</v>
      </c>
      <c r="L116" s="5" t="s">
        <v>1288</v>
      </c>
      <c r="M116" s="5" t="s">
        <v>1135</v>
      </c>
      <c r="N116" s="5" t="s">
        <v>1135</v>
      </c>
      <c r="O116" s="5" t="s">
        <v>1135</v>
      </c>
      <c r="P116" s="5" t="s">
        <v>1135</v>
      </c>
    </row>
    <row r="117" spans="1:16" x14ac:dyDescent="0.35">
      <c r="A117" s="5">
        <v>834156</v>
      </c>
      <c r="B117" s="5" t="s">
        <v>1287</v>
      </c>
      <c r="C117" s="5" t="s">
        <v>1226</v>
      </c>
      <c r="D117" s="5" t="s">
        <v>983</v>
      </c>
      <c r="E117" s="5" t="s">
        <v>1286</v>
      </c>
      <c r="F117" s="5" t="s">
        <v>1285</v>
      </c>
      <c r="G117" s="5" t="s">
        <v>29</v>
      </c>
      <c r="H117" s="5" t="s">
        <v>1272</v>
      </c>
      <c r="I117" s="5" t="s">
        <v>1223</v>
      </c>
      <c r="J117" s="5" t="s">
        <v>1135</v>
      </c>
      <c r="K117" s="5" t="s">
        <v>1222</v>
      </c>
      <c r="L117" s="5" t="s">
        <v>1221</v>
      </c>
      <c r="M117" s="5" t="s">
        <v>1135</v>
      </c>
      <c r="N117" s="5" t="s">
        <v>1135</v>
      </c>
      <c r="O117" s="5" t="s">
        <v>1135</v>
      </c>
      <c r="P117" s="5" t="s">
        <v>1135</v>
      </c>
    </row>
    <row r="118" spans="1:16" x14ac:dyDescent="0.35">
      <c r="A118" s="5">
        <v>834158</v>
      </c>
      <c r="B118" s="5" t="s">
        <v>1284</v>
      </c>
      <c r="C118" s="5" t="s">
        <v>1283</v>
      </c>
      <c r="D118" s="5" t="s">
        <v>939</v>
      </c>
      <c r="E118" s="5" t="s">
        <v>1282</v>
      </c>
      <c r="F118" s="5" t="s">
        <v>1281</v>
      </c>
      <c r="G118" s="5" t="s">
        <v>29</v>
      </c>
      <c r="H118" s="5" t="s">
        <v>1272</v>
      </c>
      <c r="I118" s="5" t="s">
        <v>1280</v>
      </c>
      <c r="J118" s="5" t="s">
        <v>1135</v>
      </c>
      <c r="K118" s="5" t="s">
        <v>1279</v>
      </c>
      <c r="L118" s="5" t="s">
        <v>1272</v>
      </c>
      <c r="M118" s="5" t="s">
        <v>1135</v>
      </c>
      <c r="N118" s="5" t="s">
        <v>1135</v>
      </c>
      <c r="O118" s="5" t="s">
        <v>1135</v>
      </c>
      <c r="P118" s="5" t="s">
        <v>1135</v>
      </c>
    </row>
    <row r="119" spans="1:16" x14ac:dyDescent="0.35">
      <c r="A119" s="5">
        <v>834163</v>
      </c>
      <c r="B119" s="5" t="s">
        <v>1278</v>
      </c>
      <c r="C119" s="5" t="s">
        <v>1277</v>
      </c>
      <c r="D119" s="5" t="s">
        <v>974</v>
      </c>
      <c r="E119" s="5" t="s">
        <v>1276</v>
      </c>
      <c r="F119" s="5" t="s">
        <v>1275</v>
      </c>
      <c r="G119" s="5" t="s">
        <v>29</v>
      </c>
      <c r="H119" s="5" t="s">
        <v>1272</v>
      </c>
      <c r="I119" s="5" t="s">
        <v>1274</v>
      </c>
      <c r="J119" s="5" t="s">
        <v>1135</v>
      </c>
      <c r="K119" s="5" t="s">
        <v>1273</v>
      </c>
      <c r="L119" s="5" t="s">
        <v>1272</v>
      </c>
      <c r="M119" s="5" t="s">
        <v>1135</v>
      </c>
      <c r="N119" s="5" t="s">
        <v>1135</v>
      </c>
      <c r="O119" s="5" t="s">
        <v>1135</v>
      </c>
      <c r="P119" s="5" t="s">
        <v>1135</v>
      </c>
    </row>
    <row r="120" spans="1:16" x14ac:dyDescent="0.35">
      <c r="A120" s="5">
        <v>840274</v>
      </c>
      <c r="B120" s="5" t="s">
        <v>1271</v>
      </c>
      <c r="C120" s="5" t="s">
        <v>1270</v>
      </c>
      <c r="D120" s="5" t="s">
        <v>56</v>
      </c>
      <c r="E120" s="5" t="s">
        <v>1269</v>
      </c>
      <c r="F120" s="5" t="s">
        <v>1268</v>
      </c>
      <c r="G120" s="5" t="s">
        <v>29</v>
      </c>
      <c r="H120" s="5" t="s">
        <v>1265</v>
      </c>
      <c r="I120" s="5" t="s">
        <v>1267</v>
      </c>
      <c r="J120" s="5" t="s">
        <v>1135</v>
      </c>
      <c r="K120" s="5" t="s">
        <v>1266</v>
      </c>
      <c r="L120" s="5" t="s">
        <v>1265</v>
      </c>
      <c r="M120" s="5" t="s">
        <v>1135</v>
      </c>
      <c r="N120" s="5" t="s">
        <v>1135</v>
      </c>
      <c r="O120" s="5" t="s">
        <v>1135</v>
      </c>
      <c r="P120" s="5" t="s">
        <v>1135</v>
      </c>
    </row>
    <row r="121" spans="1:16" x14ac:dyDescent="0.35">
      <c r="A121" s="5">
        <v>841567</v>
      </c>
      <c r="B121" s="5" t="s">
        <v>1264</v>
      </c>
      <c r="C121" s="5" t="s">
        <v>1263</v>
      </c>
      <c r="D121" s="5" t="s">
        <v>27</v>
      </c>
      <c r="E121" s="5" t="s">
        <v>1262</v>
      </c>
      <c r="F121" s="5" t="s">
        <v>1261</v>
      </c>
      <c r="G121" s="5" t="s">
        <v>29</v>
      </c>
      <c r="H121" s="5" t="s">
        <v>1257</v>
      </c>
      <c r="I121" s="5" t="s">
        <v>1260</v>
      </c>
      <c r="J121" s="5" t="s">
        <v>1259</v>
      </c>
      <c r="K121" s="5" t="s">
        <v>1258</v>
      </c>
      <c r="L121" s="5" t="s">
        <v>1257</v>
      </c>
      <c r="M121" s="5" t="s">
        <v>1135</v>
      </c>
      <c r="N121" s="5" t="s">
        <v>1135</v>
      </c>
      <c r="O121" s="5" t="s">
        <v>1135</v>
      </c>
      <c r="P121" s="5" t="s">
        <v>1135</v>
      </c>
    </row>
    <row r="122" spans="1:16" x14ac:dyDescent="0.35">
      <c r="A122" s="5">
        <v>842555</v>
      </c>
      <c r="B122" s="5" t="s">
        <v>1256</v>
      </c>
      <c r="C122" s="5" t="s">
        <v>1255</v>
      </c>
      <c r="D122" s="5" t="s">
        <v>196</v>
      </c>
      <c r="E122" s="5" t="s">
        <v>1254</v>
      </c>
      <c r="F122" s="5" t="s">
        <v>1253</v>
      </c>
      <c r="G122" s="5" t="s">
        <v>29</v>
      </c>
      <c r="H122" s="5" t="s">
        <v>1246</v>
      </c>
      <c r="I122" s="5" t="s">
        <v>1252</v>
      </c>
      <c r="J122" s="5" t="s">
        <v>1135</v>
      </c>
      <c r="K122" s="5" t="s">
        <v>1251</v>
      </c>
      <c r="L122" s="5" t="s">
        <v>1246</v>
      </c>
      <c r="M122" s="5" t="s">
        <v>1135</v>
      </c>
      <c r="N122" s="5" t="s">
        <v>1135</v>
      </c>
      <c r="O122" s="5" t="s">
        <v>1135</v>
      </c>
      <c r="P122" s="5" t="s">
        <v>1135</v>
      </c>
    </row>
    <row r="123" spans="1:16" x14ac:dyDescent="0.35">
      <c r="A123" s="5">
        <v>842557</v>
      </c>
      <c r="B123" s="5" t="s">
        <v>1134</v>
      </c>
      <c r="C123" s="5" t="s">
        <v>1250</v>
      </c>
      <c r="D123" s="5" t="s">
        <v>114</v>
      </c>
      <c r="E123" s="5" t="s">
        <v>1249</v>
      </c>
      <c r="F123" s="5" t="s">
        <v>1135</v>
      </c>
      <c r="G123" s="5" t="s">
        <v>29</v>
      </c>
      <c r="H123" s="5" t="s">
        <v>1246</v>
      </c>
      <c r="I123" s="5" t="s">
        <v>1248</v>
      </c>
      <c r="J123" s="5" t="s">
        <v>1135</v>
      </c>
      <c r="K123" s="5" t="s">
        <v>1247</v>
      </c>
      <c r="L123" s="5" t="s">
        <v>1246</v>
      </c>
      <c r="M123" s="5" t="s">
        <v>1135</v>
      </c>
      <c r="N123" s="5" t="s">
        <v>1135</v>
      </c>
      <c r="O123" s="5" t="s">
        <v>1135</v>
      </c>
      <c r="P123" s="5" t="s">
        <v>1135</v>
      </c>
    </row>
    <row r="124" spans="1:16" x14ac:dyDescent="0.35">
      <c r="A124" s="5">
        <v>877513</v>
      </c>
      <c r="B124" s="5" t="s">
        <v>1245</v>
      </c>
      <c r="C124" s="5" t="s">
        <v>1244</v>
      </c>
      <c r="D124" s="5" t="s">
        <v>929</v>
      </c>
      <c r="E124" s="5" t="s">
        <v>1243</v>
      </c>
      <c r="F124" s="5" t="s">
        <v>1242</v>
      </c>
      <c r="G124" s="5" t="s">
        <v>29</v>
      </c>
      <c r="H124" s="5" t="s">
        <v>1239</v>
      </c>
      <c r="I124" s="5" t="s">
        <v>1241</v>
      </c>
      <c r="J124" s="5" t="s">
        <v>1135</v>
      </c>
      <c r="K124" s="5" t="s">
        <v>1240</v>
      </c>
      <c r="L124" s="5" t="s">
        <v>1239</v>
      </c>
      <c r="M124" s="5" t="s">
        <v>1135</v>
      </c>
      <c r="N124" s="5" t="s">
        <v>1135</v>
      </c>
      <c r="O124" s="5" t="s">
        <v>1135</v>
      </c>
      <c r="P124" s="5" t="s">
        <v>1135</v>
      </c>
    </row>
    <row r="125" spans="1:16" x14ac:dyDescent="0.35">
      <c r="A125" s="5">
        <v>977154</v>
      </c>
      <c r="B125" s="5" t="s">
        <v>1134</v>
      </c>
      <c r="C125" s="5" t="s">
        <v>1238</v>
      </c>
      <c r="D125" s="5" t="s">
        <v>290</v>
      </c>
      <c r="E125" s="5" t="s">
        <v>1237</v>
      </c>
      <c r="F125" s="5" t="s">
        <v>1135</v>
      </c>
      <c r="G125" s="5" t="s">
        <v>29</v>
      </c>
      <c r="H125" s="5" t="s">
        <v>1234</v>
      </c>
      <c r="I125" s="5" t="s">
        <v>1236</v>
      </c>
      <c r="J125" s="5" t="s">
        <v>1135</v>
      </c>
      <c r="K125" s="5" t="s">
        <v>1235</v>
      </c>
      <c r="L125" s="5" t="s">
        <v>1234</v>
      </c>
      <c r="M125" s="5" t="s">
        <v>1135</v>
      </c>
      <c r="N125" s="5" t="s">
        <v>1135</v>
      </c>
      <c r="O125" s="5" t="s">
        <v>1135</v>
      </c>
      <c r="P125" s="5" t="s">
        <v>1135</v>
      </c>
    </row>
    <row r="126" spans="1:16" x14ac:dyDescent="0.35">
      <c r="A126" s="5">
        <v>984864</v>
      </c>
      <c r="B126" s="5" t="s">
        <v>1233</v>
      </c>
      <c r="C126" s="5" t="s">
        <v>1232</v>
      </c>
      <c r="D126" s="5" t="s">
        <v>942</v>
      </c>
      <c r="E126" s="5" t="s">
        <v>1231</v>
      </c>
      <c r="F126" s="5" t="s">
        <v>1230</v>
      </c>
      <c r="G126" s="5" t="s">
        <v>29</v>
      </c>
      <c r="H126" s="5" t="s">
        <v>1221</v>
      </c>
      <c r="I126" s="5" t="s">
        <v>1229</v>
      </c>
      <c r="J126" s="5" t="s">
        <v>1135</v>
      </c>
      <c r="K126" s="5" t="s">
        <v>1228</v>
      </c>
      <c r="L126" s="5" t="s">
        <v>1221</v>
      </c>
      <c r="M126" s="5" t="s">
        <v>1135</v>
      </c>
      <c r="N126" s="5" t="s">
        <v>1135</v>
      </c>
      <c r="O126" s="5" t="s">
        <v>1135</v>
      </c>
      <c r="P126" s="5" t="s">
        <v>1135</v>
      </c>
    </row>
    <row r="127" spans="1:16" x14ac:dyDescent="0.35">
      <c r="A127" s="5">
        <v>984884</v>
      </c>
      <c r="B127" s="5" t="s">
        <v>1227</v>
      </c>
      <c r="C127" s="5" t="s">
        <v>1226</v>
      </c>
      <c r="D127" s="5" t="s">
        <v>951</v>
      </c>
      <c r="E127" s="5" t="s">
        <v>1225</v>
      </c>
      <c r="F127" s="5" t="s">
        <v>1224</v>
      </c>
      <c r="G127" s="5" t="s">
        <v>29</v>
      </c>
      <c r="H127" s="5" t="s">
        <v>1221</v>
      </c>
      <c r="I127" s="5" t="s">
        <v>1223</v>
      </c>
      <c r="J127" s="5" t="s">
        <v>1135</v>
      </c>
      <c r="K127" s="5" t="s">
        <v>1222</v>
      </c>
      <c r="L127" s="5" t="s">
        <v>1221</v>
      </c>
      <c r="M127" s="5" t="s">
        <v>1135</v>
      </c>
      <c r="N127" s="5" t="s">
        <v>1135</v>
      </c>
      <c r="O127" s="5" t="s">
        <v>1135</v>
      </c>
      <c r="P127" s="5" t="s">
        <v>1135</v>
      </c>
    </row>
    <row r="128" spans="1:16" x14ac:dyDescent="0.35">
      <c r="A128" s="5">
        <v>1006148</v>
      </c>
      <c r="B128" s="5" t="s">
        <v>1220</v>
      </c>
      <c r="C128" s="5" t="s">
        <v>1219</v>
      </c>
      <c r="D128" s="5" t="s">
        <v>1090</v>
      </c>
      <c r="E128" s="5" t="s">
        <v>1218</v>
      </c>
      <c r="F128" s="5" t="s">
        <v>1217</v>
      </c>
      <c r="G128" s="5" t="s">
        <v>29</v>
      </c>
      <c r="H128" s="5" t="s">
        <v>1214</v>
      </c>
      <c r="I128" s="5" t="s">
        <v>1216</v>
      </c>
      <c r="J128" s="5" t="s">
        <v>1135</v>
      </c>
      <c r="K128" s="5" t="s">
        <v>1215</v>
      </c>
      <c r="L128" s="5" t="s">
        <v>1214</v>
      </c>
      <c r="M128" s="5" t="s">
        <v>1135</v>
      </c>
      <c r="N128" s="5" t="s">
        <v>1135</v>
      </c>
      <c r="O128" s="5" t="s">
        <v>1135</v>
      </c>
      <c r="P128" s="5" t="s">
        <v>1135</v>
      </c>
    </row>
    <row r="129" spans="1:16" x14ac:dyDescent="0.35">
      <c r="A129" s="5">
        <v>1369615</v>
      </c>
      <c r="B129" s="5" t="s">
        <v>1134</v>
      </c>
      <c r="C129" s="5" t="s">
        <v>1213</v>
      </c>
      <c r="D129" s="5" t="s">
        <v>909</v>
      </c>
      <c r="E129" s="5" t="s">
        <v>1212</v>
      </c>
      <c r="F129" s="5" t="s">
        <v>1135</v>
      </c>
      <c r="G129" s="5" t="s">
        <v>29</v>
      </c>
      <c r="H129" s="5" t="s">
        <v>1209</v>
      </c>
      <c r="I129" s="5" t="s">
        <v>1211</v>
      </c>
      <c r="J129" s="5" t="s">
        <v>1135</v>
      </c>
      <c r="K129" s="5" t="s">
        <v>1210</v>
      </c>
      <c r="L129" s="5" t="s">
        <v>1209</v>
      </c>
      <c r="M129" s="5" t="s">
        <v>1135</v>
      </c>
      <c r="N129" s="5" t="s">
        <v>1135</v>
      </c>
      <c r="O129" s="5" t="s">
        <v>1135</v>
      </c>
      <c r="P129" s="5" t="s">
        <v>1135</v>
      </c>
    </row>
    <row r="130" spans="1:16" x14ac:dyDescent="0.35">
      <c r="A130" s="5">
        <v>1376435</v>
      </c>
      <c r="B130" s="5" t="s">
        <v>1208</v>
      </c>
      <c r="C130" s="5" t="s">
        <v>1207</v>
      </c>
      <c r="D130" s="5" t="s">
        <v>612</v>
      </c>
      <c r="E130" s="5" t="s">
        <v>1206</v>
      </c>
      <c r="F130" s="5" t="s">
        <v>1204</v>
      </c>
      <c r="G130" s="5" t="s">
        <v>29</v>
      </c>
      <c r="H130" s="5" t="s">
        <v>1202</v>
      </c>
      <c r="I130" s="5" t="s">
        <v>1205</v>
      </c>
      <c r="J130" s="5" t="s">
        <v>1204</v>
      </c>
      <c r="K130" s="5" t="s">
        <v>1203</v>
      </c>
      <c r="L130" s="5" t="s">
        <v>1202</v>
      </c>
      <c r="M130" s="5" t="s">
        <v>1135</v>
      </c>
      <c r="N130" s="5" t="s">
        <v>1135</v>
      </c>
      <c r="O130" s="5" t="s">
        <v>1135</v>
      </c>
      <c r="P130" s="5" t="s">
        <v>1135</v>
      </c>
    </row>
    <row r="131" spans="1:16" x14ac:dyDescent="0.35">
      <c r="A131" s="5">
        <v>1400561</v>
      </c>
      <c r="B131" s="5" t="s">
        <v>1201</v>
      </c>
      <c r="C131" s="5" t="s">
        <v>1200</v>
      </c>
      <c r="D131" s="5" t="s">
        <v>44</v>
      </c>
      <c r="E131" s="5" t="s">
        <v>1199</v>
      </c>
      <c r="F131" s="5" t="s">
        <v>1198</v>
      </c>
      <c r="G131" s="5" t="s">
        <v>29</v>
      </c>
      <c r="H131" s="5" t="s">
        <v>1195</v>
      </c>
      <c r="I131" s="5" t="s">
        <v>1197</v>
      </c>
      <c r="J131" s="5" t="s">
        <v>1135</v>
      </c>
      <c r="K131" s="5" t="s">
        <v>1196</v>
      </c>
      <c r="L131" s="5" t="s">
        <v>1195</v>
      </c>
      <c r="M131" s="5" t="s">
        <v>1135</v>
      </c>
      <c r="N131" s="5" t="s">
        <v>1135</v>
      </c>
      <c r="O131" s="5" t="s">
        <v>1135</v>
      </c>
      <c r="P131" s="5" t="s">
        <v>1135</v>
      </c>
    </row>
    <row r="132" spans="1:16" x14ac:dyDescent="0.35">
      <c r="A132" s="5">
        <v>1414846</v>
      </c>
      <c r="B132" s="5" t="s">
        <v>1194</v>
      </c>
      <c r="C132" s="5" t="s">
        <v>1193</v>
      </c>
      <c r="D132" s="5" t="s">
        <v>361</v>
      </c>
      <c r="E132" s="5" t="s">
        <v>1192</v>
      </c>
      <c r="F132" s="5" t="s">
        <v>1191</v>
      </c>
      <c r="G132" s="5" t="s">
        <v>29</v>
      </c>
      <c r="H132" s="5" t="s">
        <v>1188</v>
      </c>
      <c r="I132" s="5" t="s">
        <v>1190</v>
      </c>
      <c r="J132" s="5" t="s">
        <v>1135</v>
      </c>
      <c r="K132" s="5" t="s">
        <v>1189</v>
      </c>
      <c r="L132" s="5" t="s">
        <v>1188</v>
      </c>
      <c r="M132" s="5" t="s">
        <v>1135</v>
      </c>
      <c r="N132" s="5" t="s">
        <v>1135</v>
      </c>
      <c r="O132" s="5" t="s">
        <v>1135</v>
      </c>
      <c r="P132" s="5" t="s">
        <v>1135</v>
      </c>
    </row>
    <row r="133" spans="1:16" x14ac:dyDescent="0.35">
      <c r="A133" s="5">
        <v>1414990</v>
      </c>
      <c r="B133" s="5" t="s">
        <v>1187</v>
      </c>
      <c r="C133" s="5" t="s">
        <v>1186</v>
      </c>
      <c r="D133" s="5" t="s">
        <v>899</v>
      </c>
      <c r="E133" s="5" t="s">
        <v>1185</v>
      </c>
      <c r="F133" s="5" t="s">
        <v>1183</v>
      </c>
      <c r="G133" s="5" t="s">
        <v>29</v>
      </c>
      <c r="H133" s="5" t="s">
        <v>1181</v>
      </c>
      <c r="I133" s="5" t="s">
        <v>1184</v>
      </c>
      <c r="J133" s="5" t="s">
        <v>1183</v>
      </c>
      <c r="K133" s="5" t="s">
        <v>1182</v>
      </c>
      <c r="L133" s="5" t="s">
        <v>1181</v>
      </c>
      <c r="M133" s="5" t="s">
        <v>1135</v>
      </c>
      <c r="N133" s="5" t="s">
        <v>1135</v>
      </c>
      <c r="O133" s="5" t="s">
        <v>1135</v>
      </c>
      <c r="P133" s="5" t="s">
        <v>1135</v>
      </c>
    </row>
    <row r="134" spans="1:16" x14ac:dyDescent="0.35">
      <c r="A134" s="5">
        <v>1415227</v>
      </c>
      <c r="B134" s="5" t="s">
        <v>1072</v>
      </c>
      <c r="C134" s="5" t="s">
        <v>1180</v>
      </c>
      <c r="D134" s="5" t="s">
        <v>986</v>
      </c>
      <c r="E134" s="5" t="s">
        <v>1179</v>
      </c>
      <c r="F134" s="5" t="s">
        <v>1178</v>
      </c>
      <c r="G134" s="5" t="s">
        <v>29</v>
      </c>
      <c r="H134" s="5" t="s">
        <v>1175</v>
      </c>
      <c r="I134" s="5" t="s">
        <v>1177</v>
      </c>
      <c r="J134" s="5" t="s">
        <v>1135</v>
      </c>
      <c r="K134" s="5" t="s">
        <v>1176</v>
      </c>
      <c r="L134" s="5" t="s">
        <v>1175</v>
      </c>
      <c r="M134" s="5" t="s">
        <v>1135</v>
      </c>
      <c r="N134" s="5" t="s">
        <v>1135</v>
      </c>
      <c r="O134" s="5" t="s">
        <v>1135</v>
      </c>
      <c r="P134" s="5" t="s">
        <v>1135</v>
      </c>
    </row>
    <row r="135" spans="1:16" x14ac:dyDescent="0.35">
      <c r="A135" s="5">
        <v>1415585</v>
      </c>
      <c r="B135" s="5" t="s">
        <v>1174</v>
      </c>
      <c r="C135" s="5" t="s">
        <v>1173</v>
      </c>
      <c r="D135" s="5" t="s">
        <v>371</v>
      </c>
      <c r="E135" s="5" t="s">
        <v>1172</v>
      </c>
      <c r="F135" s="5" t="s">
        <v>1158</v>
      </c>
      <c r="G135" s="5" t="s">
        <v>29</v>
      </c>
      <c r="H135" s="5" t="s">
        <v>1169</v>
      </c>
      <c r="I135" s="5" t="s">
        <v>1171</v>
      </c>
      <c r="J135" s="5" t="s">
        <v>1135</v>
      </c>
      <c r="K135" s="5" t="s">
        <v>1170</v>
      </c>
      <c r="L135" s="5" t="s">
        <v>1169</v>
      </c>
      <c r="M135" s="5" t="s">
        <v>1135</v>
      </c>
      <c r="N135" s="5" t="s">
        <v>1135</v>
      </c>
      <c r="O135" s="5" t="s">
        <v>1135</v>
      </c>
      <c r="P135" s="5" t="s">
        <v>1135</v>
      </c>
    </row>
    <row r="136" spans="1:16" x14ac:dyDescent="0.35">
      <c r="A136" s="5">
        <v>1452421</v>
      </c>
      <c r="B136" s="5" t="s">
        <v>1168</v>
      </c>
      <c r="C136" s="5" t="s">
        <v>1167</v>
      </c>
      <c r="D136" s="5" t="s">
        <v>92</v>
      </c>
      <c r="E136" s="5" t="s">
        <v>1166</v>
      </c>
      <c r="F136" s="5" t="s">
        <v>1165</v>
      </c>
      <c r="G136" s="5" t="s">
        <v>29</v>
      </c>
      <c r="H136" s="5" t="s">
        <v>1162</v>
      </c>
      <c r="I136" s="5" t="s">
        <v>1164</v>
      </c>
      <c r="J136" s="5" t="s">
        <v>1135</v>
      </c>
      <c r="K136" s="5" t="s">
        <v>1163</v>
      </c>
      <c r="L136" s="5" t="s">
        <v>1162</v>
      </c>
      <c r="M136" s="5" t="s">
        <v>1135</v>
      </c>
      <c r="N136" s="5" t="s">
        <v>1135</v>
      </c>
      <c r="O136" s="5" t="s">
        <v>1135</v>
      </c>
      <c r="P136" s="5" t="s">
        <v>1135</v>
      </c>
    </row>
    <row r="137" spans="1:16" x14ac:dyDescent="0.35">
      <c r="A137" s="5">
        <v>4518738</v>
      </c>
      <c r="B137" s="5" t="s">
        <v>1161</v>
      </c>
      <c r="C137" s="5" t="s">
        <v>1160</v>
      </c>
      <c r="D137" s="5" t="s">
        <v>391</v>
      </c>
      <c r="E137" s="5" t="s">
        <v>1159</v>
      </c>
      <c r="F137" s="5" t="s">
        <v>1158</v>
      </c>
      <c r="G137" s="5" t="s">
        <v>393</v>
      </c>
      <c r="H137" s="5" t="s">
        <v>1155</v>
      </c>
      <c r="I137" s="5" t="s">
        <v>1157</v>
      </c>
      <c r="J137" s="5" t="s">
        <v>1135</v>
      </c>
      <c r="K137" s="5" t="s">
        <v>1156</v>
      </c>
      <c r="L137" s="5" t="s">
        <v>1155</v>
      </c>
      <c r="M137" s="5" t="s">
        <v>1135</v>
      </c>
      <c r="N137" s="5" t="s">
        <v>1135</v>
      </c>
      <c r="O137" s="5" t="s">
        <v>1135</v>
      </c>
      <c r="P137" s="5" t="s">
        <v>1135</v>
      </c>
    </row>
    <row r="138" spans="1:16" x14ac:dyDescent="0.35">
      <c r="A138" s="5">
        <v>4574808</v>
      </c>
      <c r="B138" s="5" t="s">
        <v>1154</v>
      </c>
      <c r="C138" s="5" t="s">
        <v>1153</v>
      </c>
      <c r="D138" s="5" t="s">
        <v>381</v>
      </c>
      <c r="E138" s="5" t="s">
        <v>1152</v>
      </c>
      <c r="F138" s="5" t="s">
        <v>1151</v>
      </c>
      <c r="G138" s="5" t="s">
        <v>29</v>
      </c>
      <c r="H138" s="5" t="s">
        <v>1142</v>
      </c>
      <c r="I138" s="5" t="s">
        <v>1150</v>
      </c>
      <c r="J138" s="5" t="s">
        <v>1135</v>
      </c>
      <c r="K138" s="5" t="s">
        <v>1149</v>
      </c>
      <c r="L138" s="5" t="s">
        <v>1142</v>
      </c>
      <c r="M138" s="5" t="s">
        <v>1135</v>
      </c>
      <c r="N138" s="5" t="s">
        <v>1135</v>
      </c>
      <c r="O138" s="5" t="s">
        <v>1135</v>
      </c>
      <c r="P138" s="5" t="s">
        <v>1135</v>
      </c>
    </row>
    <row r="139" spans="1:16" x14ac:dyDescent="0.35">
      <c r="A139" s="5">
        <v>4578296</v>
      </c>
      <c r="B139" s="5" t="s">
        <v>1148</v>
      </c>
      <c r="C139" s="5" t="s">
        <v>1147</v>
      </c>
      <c r="D139" s="5" t="s">
        <v>512</v>
      </c>
      <c r="E139" s="5" t="s">
        <v>1146</v>
      </c>
      <c r="F139" s="5" t="s">
        <v>1145</v>
      </c>
      <c r="G139" s="5" t="s">
        <v>29</v>
      </c>
      <c r="H139" s="5" t="s">
        <v>1142</v>
      </c>
      <c r="I139" s="5" t="s">
        <v>1144</v>
      </c>
      <c r="J139" s="5" t="s">
        <v>1135</v>
      </c>
      <c r="K139" s="5" t="s">
        <v>1143</v>
      </c>
      <c r="L139" s="5" t="s">
        <v>1142</v>
      </c>
      <c r="M139" s="5" t="s">
        <v>1135</v>
      </c>
      <c r="N139" s="5" t="s">
        <v>1135</v>
      </c>
      <c r="O139" s="5" t="s">
        <v>1135</v>
      </c>
      <c r="P139" s="5" t="s">
        <v>1135</v>
      </c>
    </row>
    <row r="140" spans="1:16" x14ac:dyDescent="0.35">
      <c r="A140" s="5">
        <v>5327863</v>
      </c>
      <c r="B140" s="5" t="s">
        <v>1134</v>
      </c>
      <c r="C140" s="5" t="s">
        <v>1141</v>
      </c>
      <c r="D140" s="5" t="s">
        <v>876</v>
      </c>
      <c r="E140" s="5" t="s">
        <v>1140</v>
      </c>
      <c r="F140" s="5" t="s">
        <v>1135</v>
      </c>
      <c r="G140" s="5" t="s">
        <v>878</v>
      </c>
      <c r="H140" s="5" t="s">
        <v>1139</v>
      </c>
      <c r="I140" s="5" t="s">
        <v>1138</v>
      </c>
      <c r="J140" s="5" t="s">
        <v>1135</v>
      </c>
      <c r="K140" s="5" t="s">
        <v>1137</v>
      </c>
      <c r="L140" s="5" t="s">
        <v>1136</v>
      </c>
      <c r="M140" s="5" t="s">
        <v>1135</v>
      </c>
      <c r="N140" s="5" t="s">
        <v>1135</v>
      </c>
      <c r="O140" s="5" t="s">
        <v>1135</v>
      </c>
      <c r="P140" s="5" t="s">
        <v>1135</v>
      </c>
    </row>
  </sheetData>
  <mergeCells count="60">
    <mergeCell ref="E18:E20"/>
    <mergeCell ref="D18:D20"/>
    <mergeCell ref="C18:C20"/>
    <mergeCell ref="L18:L20"/>
    <mergeCell ref="K18:K20"/>
    <mergeCell ref="J18:J20"/>
    <mergeCell ref="I18:I20"/>
    <mergeCell ref="H18:H20"/>
    <mergeCell ref="B18:B20"/>
    <mergeCell ref="A18:A20"/>
    <mergeCell ref="L30:L42"/>
    <mergeCell ref="K30:K42"/>
    <mergeCell ref="J30:J42"/>
    <mergeCell ref="I30:I42"/>
    <mergeCell ref="H30:H42"/>
    <mergeCell ref="G30:G42"/>
    <mergeCell ref="F30:F42"/>
    <mergeCell ref="E30:E42"/>
    <mergeCell ref="D30:D42"/>
    <mergeCell ref="C30:C42"/>
    <mergeCell ref="B30:B42"/>
    <mergeCell ref="A30:A42"/>
    <mergeCell ref="G18:G20"/>
    <mergeCell ref="F18:F20"/>
    <mergeCell ref="E69:E76"/>
    <mergeCell ref="D69:D76"/>
    <mergeCell ref="C69:C76"/>
    <mergeCell ref="L69:L76"/>
    <mergeCell ref="K69:K76"/>
    <mergeCell ref="J69:J76"/>
    <mergeCell ref="I69:I76"/>
    <mergeCell ref="H69:H76"/>
    <mergeCell ref="B69:B76"/>
    <mergeCell ref="A69:A76"/>
    <mergeCell ref="L93:L96"/>
    <mergeCell ref="K93:K96"/>
    <mergeCell ref="J93:J96"/>
    <mergeCell ref="I93:I96"/>
    <mergeCell ref="H93:H96"/>
    <mergeCell ref="G93:G96"/>
    <mergeCell ref="F93:F96"/>
    <mergeCell ref="E93:E96"/>
    <mergeCell ref="D93:D96"/>
    <mergeCell ref="C93:C96"/>
    <mergeCell ref="B93:B96"/>
    <mergeCell ref="A93:A96"/>
    <mergeCell ref="G69:G76"/>
    <mergeCell ref="F69:F76"/>
    <mergeCell ref="L104:L112"/>
    <mergeCell ref="K104:K112"/>
    <mergeCell ref="J104:J112"/>
    <mergeCell ref="I104:I112"/>
    <mergeCell ref="H104:H112"/>
    <mergeCell ref="B104:B112"/>
    <mergeCell ref="A104:A112"/>
    <mergeCell ref="G104:G112"/>
    <mergeCell ref="F104:F112"/>
    <mergeCell ref="E104:E112"/>
    <mergeCell ref="D104:D112"/>
    <mergeCell ref="C104:C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Anželika Volkova</dc:creator>
  <cp:lastModifiedBy>Gerli Jõhvik</cp:lastModifiedBy>
  <dcterms:created xsi:type="dcterms:W3CDTF">2025-12-17T11:30:28Z</dcterms:created>
  <dcterms:modified xsi:type="dcterms:W3CDTF">2026-01-07T13:16:38Z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bfe634-5369-40ae-a17a-0ffc3537e7cd_Enabled">
    <vt:lpwstr>true</vt:lpwstr>
  </property>
  <property fmtid="{D5CDD505-2E9C-101B-9397-08002B2CF9AE}" pid="3" name="MSIP_Label_59bfe634-5369-40ae-a17a-0ffc3537e7cd_SetDate">
    <vt:lpwstr>2025-12-17T11:44:15Z</vt:lpwstr>
  </property>
  <property fmtid="{D5CDD505-2E9C-101B-9397-08002B2CF9AE}" pid="4" name="MSIP_Label_59bfe634-5369-40ae-a17a-0ffc3537e7cd_Method">
    <vt:lpwstr>Standard</vt:lpwstr>
  </property>
  <property fmtid="{D5CDD505-2E9C-101B-9397-08002B2CF9AE}" pid="5" name="MSIP_Label_59bfe634-5369-40ae-a17a-0ffc3537e7cd_Name">
    <vt:lpwstr>59bfe634-5369-40ae-a17a-0ffc3537e7cd</vt:lpwstr>
  </property>
  <property fmtid="{D5CDD505-2E9C-101B-9397-08002B2CF9AE}" pid="6" name="MSIP_Label_59bfe634-5369-40ae-a17a-0ffc3537e7cd_SiteId">
    <vt:lpwstr>05764a73-8c6f-4538-83cd-413f1e1b5665</vt:lpwstr>
  </property>
  <property fmtid="{D5CDD505-2E9C-101B-9397-08002B2CF9AE}" pid="7" name="MSIP_Label_59bfe634-5369-40ae-a17a-0ffc3537e7cd_ActionId">
    <vt:lpwstr>abbe6656-8375-45e1-b24b-2f8e174dd69c</vt:lpwstr>
  </property>
  <property fmtid="{D5CDD505-2E9C-101B-9397-08002B2CF9AE}" pid="8" name="MSIP_Label_59bfe634-5369-40ae-a17a-0ffc3537e7cd_ContentBits">
    <vt:lpwstr>0</vt:lpwstr>
  </property>
  <property fmtid="{D5CDD505-2E9C-101B-9397-08002B2CF9AE}" pid="9" name="MSIP_Label_59bfe634-5369-40ae-a17a-0ffc3537e7cd_Tag">
    <vt:lpwstr>10, 3, 0, 1</vt:lpwstr>
  </property>
</Properties>
</file>